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Windows10\Documents\01 UNaM\FIO 2026\CIO125 - INGENIERÍA CIVIL Y PRODUCCIÓN\"/>
    </mc:Choice>
  </mc:AlternateContent>
  <xr:revisionPtr revIDLastSave="0" documentId="13_ncr:1_{4E36B102-DA35-4E75-89FD-6F084AD1B9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CyP 2026" sheetId="6" r:id="rId1"/>
    <sheet name="1º año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ehe0QM4rGPrT4YEpYquVdbhh5WuygtsuRxdCCgsz4Qg="/>
    </ext>
  </extLst>
</workbook>
</file>

<file path=xl/calcChain.xml><?xml version="1.0" encoding="utf-8"?>
<calcChain xmlns="http://schemas.openxmlformats.org/spreadsheetml/2006/main">
  <c r="D20" i="6" l="1"/>
  <c r="C20" i="6"/>
  <c r="C3" i="6"/>
  <c r="C4" i="6" s="1"/>
  <c r="C5" i="6" s="1"/>
  <c r="C6" i="6" s="1"/>
  <c r="C7" i="6" s="1"/>
  <c r="C8" i="6" s="1"/>
  <c r="C9" i="6" s="1"/>
  <c r="C10" i="6" s="1"/>
  <c r="C11" i="6" s="1"/>
  <c r="C12" i="6" s="1"/>
  <c r="C13" i="6" s="1"/>
  <c r="C14" i="6" s="1"/>
  <c r="C15" i="6" s="1"/>
  <c r="C16" i="6" s="1"/>
  <c r="C17" i="6" s="1"/>
  <c r="C18" i="6" s="1"/>
  <c r="D3" i="6"/>
  <c r="D4" i="6" s="1"/>
  <c r="D5" i="6" s="1"/>
  <c r="D6" i="6" s="1"/>
  <c r="D7" i="6" s="1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</calcChain>
</file>

<file path=xl/sharedStrings.xml><?xml version="1.0" encoding="utf-8"?>
<sst xmlns="http://schemas.openxmlformats.org/spreadsheetml/2006/main" count="65" uniqueCount="46">
  <si>
    <t>Miércoles</t>
  </si>
  <si>
    <t>Viernes</t>
  </si>
  <si>
    <t>Equipo Docente</t>
  </si>
  <si>
    <t>Francisco Rafael STEVENSON.</t>
  </si>
  <si>
    <t>https://aulas.fio.unam.edu.ar/horario_interactivo.html</t>
  </si>
  <si>
    <t>Tarde</t>
  </si>
  <si>
    <t>Día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</si>
  <si>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</si>
  <si>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</si>
  <si>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</si>
  <si>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</si>
  <si>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</si>
  <si>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</si>
  <si>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</si>
  <si>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</si>
  <si>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</si>
  <si>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</si>
  <si>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</si>
  <si>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</si>
  <si>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</si>
  <si>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</si>
  <si>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</si>
  <si>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1er Vencimieto de informe de regularidades</t>
  </si>
  <si>
    <t>2do Vencimieto de informe de regularidades</t>
  </si>
  <si>
    <t>Semana 16</t>
  </si>
  <si>
    <t>CIO125 - INGENIERÍA CIVIL Y PRODUCCIÓN 17:00 a 20:00</t>
  </si>
  <si>
    <t>Identificar problemas de ingeniería civil y sus impactos asociados con la finalidad de reconocer oportunidades de mejora en el diseño y ejecución de obras a partir del análisis del contexto técnico, ambiental y social.</t>
  </si>
  <si>
    <t>Formular posibles soluciones a problemas de ingeniería civil con el fin de responder a necesidades reales del entorno utilizando criterios de sustentabilidad y responsabilidad social.</t>
  </si>
  <si>
    <t>Reconocer los recursos humanos y materiales necesarios para el desarrollo de obras civiles con el propósito de planificar intervenciones eficientes considerando las etapas del proceso constructivo.</t>
  </si>
  <si>
    <t>Identificación, Formulación y Análisis de Problemas</t>
  </si>
  <si>
    <t>Tipos de Problemas en Obras Civiles</t>
  </si>
  <si>
    <t>Introducción a la Toma de Decisiones en Contextos de Incertidumbre</t>
  </si>
  <si>
    <t>Introducción a la Resolución de Problemas en Ingeniería Civil</t>
  </si>
  <si>
    <t>Recursos Productivos en la Obra Civil:Recursos Humanos y Materiales en Proyectos de Ingeniería.</t>
  </si>
  <si>
    <t>Planificación Básica de Recursos y su Relación con la Eficiencia Productiva - Gestión Inicial del Tiempo y Calidad en Obras Civiles.</t>
  </si>
  <si>
    <t>Formulacion de la propuesta del problema identificado.</t>
  </si>
  <si>
    <t>Presentacion de la propuesta</t>
  </si>
  <si>
    <t>Responsabilidad Social y Relaciones con el Medio en la Producción de Obras - Impactos Ambientales y Sociales de las Obras Civiles</t>
  </si>
  <si>
    <t>Normativas Básicas y Principios de Sostenibilidad - Rol del Ingeniero Civil como Agente de Cambio Responsable</t>
  </si>
  <si>
    <t>Formulacion de las posibles solusiones del problema identificado.</t>
  </si>
  <si>
    <t>Técnicas Básicas de Creatividad para la Resolución de Problemas</t>
  </si>
  <si>
    <t>Trabajo en Equipos de Ingeniería: Roles, Liderazgo y Comunicación</t>
  </si>
  <si>
    <t>Creatividad, Innovación y Trabajo Colaborativo en la Ingeniería Civil - Emprendedurismo e Innovación Aplicada a la Obra Civil</t>
  </si>
  <si>
    <t>Recuperatorio</t>
  </si>
  <si>
    <t>Formulacion de xxxxx.</t>
  </si>
  <si>
    <t>Emanuel  FUENSALIDA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</si>
</sst>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2" fillId="0" borderId="1"/>
  </cellStyleXfs>
  <cellXfs count="50">
    <xf numFmtId="0" fontId="0" fillId="0" borderId="0" xfId="0"/>
    <xf numFmtId="0" fontId="0" fillId="0" borderId="0" xfId="0"/>
    <xf numFmtId="0" fontId="4" fillId="0" borderId="0" xfId="1"/>
    <xf numFmtId="0" fontId="2" fillId="0" borderId="1" xfId="2"/>
    <xf numFmtId="0" fontId="2" fillId="0" borderId="1" xfId="2" applyAlignment="1">
      <alignment horizontal="center" vertical="center"/>
    </xf>
    <xf numFmtId="0" fontId="2" fillId="0" borderId="9" xfId="2" applyBorder="1" applyAlignment="1">
      <alignment horizontal="center" vertical="center"/>
    </xf>
    <xf numFmtId="0" fontId="2" fillId="0" borderId="7" xfId="2" applyBorder="1" applyAlignment="1">
      <alignment horizontal="center" vertical="center"/>
    </xf>
    <xf numFmtId="14" fontId="2" fillId="0" borderId="8" xfId="2" applyNumberFormat="1" applyBorder="1" applyAlignment="1">
      <alignment horizontal="center" vertical="center"/>
    </xf>
    <xf numFmtId="14" fontId="2" fillId="0" borderId="4" xfId="2" applyNumberFormat="1" applyBorder="1" applyAlignment="1">
      <alignment horizontal="center" vertical="center"/>
    </xf>
    <xf numFmtId="0" fontId="2" fillId="0" borderId="15" xfId="2" applyBorder="1"/>
    <xf numFmtId="0" fontId="2" fillId="0" borderId="13" xfId="2" applyBorder="1"/>
    <xf numFmtId="0" fontId="2" fillId="0" borderId="14" xfId="2" applyBorder="1"/>
    <xf numFmtId="0" fontId="2" fillId="0" borderId="16" xfId="2" applyBorder="1"/>
    <xf numFmtId="0" fontId="2" fillId="0" borderId="6" xfId="2" applyBorder="1" applyAlignment="1">
      <alignment vertical="center" wrapText="1"/>
    </xf>
    <xf numFmtId="0" fontId="1" fillId="4" borderId="12" xfId="2" applyFont="1" applyFill="1" applyBorder="1" applyAlignment="1">
      <alignment vertical="center" wrapText="1"/>
    </xf>
    <xf numFmtId="0" fontId="2" fillId="0" borderId="19" xfId="2" applyBorder="1" applyAlignment="1">
      <alignment horizontal="center" vertical="center"/>
    </xf>
    <xf numFmtId="14" fontId="2" fillId="0" borderId="20" xfId="2" applyNumberFormat="1" applyBorder="1" applyAlignment="1">
      <alignment horizontal="center" vertical="center"/>
    </xf>
    <xf numFmtId="0" fontId="2" fillId="0" borderId="21" xfId="2" applyBorder="1" applyAlignment="1">
      <alignment vertical="center" wrapText="1"/>
    </xf>
    <xf numFmtId="0" fontId="1" fillId="4" borderId="22" xfId="2" applyFont="1" applyFill="1" applyBorder="1" applyAlignment="1">
      <alignment vertical="center" wrapText="1"/>
    </xf>
    <xf numFmtId="0" fontId="2" fillId="0" borderId="23" xfId="2" applyBorder="1" applyAlignment="1">
      <alignment horizontal="center" vertical="center"/>
    </xf>
    <xf numFmtId="14" fontId="2" fillId="0" borderId="24" xfId="2" applyNumberFormat="1" applyBorder="1" applyAlignment="1">
      <alignment horizontal="center" vertical="center"/>
    </xf>
    <xf numFmtId="0" fontId="2" fillId="0" borderId="11" xfId="2" applyBorder="1" applyAlignment="1">
      <alignment vertical="center" wrapText="1"/>
    </xf>
    <xf numFmtId="0" fontId="1" fillId="4" borderId="25" xfId="2" applyFont="1" applyFill="1" applyBorder="1" applyAlignment="1">
      <alignment vertical="center" wrapText="1"/>
    </xf>
    <xf numFmtId="0" fontId="1" fillId="0" borderId="3" xfId="2" applyFont="1" applyBorder="1" applyAlignment="1">
      <alignment vertical="center"/>
    </xf>
    <xf numFmtId="0" fontId="1" fillId="0" borderId="3" xfId="2" applyFont="1" applyBorder="1"/>
    <xf numFmtId="0" fontId="1" fillId="0" borderId="20" xfId="2" applyFont="1" applyBorder="1" applyAlignment="1">
      <alignment vertical="center" wrapText="1"/>
    </xf>
    <xf numFmtId="0" fontId="1" fillId="0" borderId="3" xfId="2" applyFont="1" applyBorder="1" applyAlignment="1">
      <alignment wrapText="1"/>
    </xf>
    <xf numFmtId="0" fontId="1" fillId="0" borderId="26" xfId="2" applyFont="1" applyBorder="1" applyAlignment="1">
      <alignment wrapText="1"/>
    </xf>
    <xf numFmtId="0" fontId="1" fillId="0" borderId="24" xfId="2" applyFont="1" applyBorder="1" applyAlignment="1">
      <alignment wrapText="1"/>
    </xf>
    <xf numFmtId="0" fontId="1" fillId="0" borderId="27" xfId="2" applyFont="1" applyBorder="1" applyAlignment="1">
      <alignment vertical="center" wrapText="1"/>
    </xf>
    <xf numFmtId="0" fontId="3" fillId="0" borderId="18" xfId="2" applyFont="1" applyBorder="1" applyAlignment="1">
      <alignment horizontal="center"/>
    </xf>
    <xf numFmtId="0" fontId="3" fillId="0" borderId="28" xfId="2" applyFont="1" applyBorder="1" applyAlignment="1">
      <alignment horizontal="center"/>
    </xf>
    <xf numFmtId="0" fontId="3" fillId="0" borderId="29" xfId="2" applyFont="1" applyBorder="1" applyAlignment="1">
      <alignment horizontal="center"/>
    </xf>
    <xf numFmtId="0" fontId="1" fillId="0" borderId="0" xfId="0" applyFont="1"/>
    <xf numFmtId="0" fontId="1" fillId="0" borderId="17" xfId="2" applyFont="1" applyBorder="1" applyAlignment="1">
      <alignment horizontal="center" vertical="center" wrapText="1"/>
    </xf>
    <xf numFmtId="0" fontId="1" fillId="0" borderId="18" xfId="2" applyFont="1" applyBorder="1" applyAlignment="1">
      <alignment horizontal="center" vertical="center" wrapText="1"/>
    </xf>
    <xf numFmtId="0" fontId="1" fillId="0" borderId="23" xfId="2" applyFont="1" applyBorder="1" applyAlignment="1">
      <alignment horizontal="center" vertical="center" wrapText="1"/>
    </xf>
    <xf numFmtId="0" fontId="2" fillId="0" borderId="13" xfId="2" applyBorder="1" applyAlignment="1">
      <alignment horizontal="center" vertical="center"/>
    </xf>
    <xf numFmtId="0" fontId="2" fillId="0" borderId="14" xfId="2" applyBorder="1" applyAlignment="1">
      <alignment horizontal="center" vertical="center"/>
    </xf>
    <xf numFmtId="0" fontId="2" fillId="3" borderId="1" xfId="2" applyFill="1" applyAlignment="1">
      <alignment horizontal="center" textRotation="90"/>
    </xf>
    <xf numFmtId="0" fontId="2" fillId="2" borderId="1" xfId="2" applyFill="1" applyAlignment="1">
      <alignment horizontal="center" textRotation="90"/>
    </xf>
    <xf numFmtId="0" fontId="2" fillId="0" borderId="5" xfId="2" applyBorder="1" applyAlignment="1">
      <alignment horizontal="center" vertical="center" textRotation="90" wrapText="1"/>
    </xf>
    <xf numFmtId="0" fontId="2" fillId="0" borderId="2" xfId="2" applyBorder="1" applyAlignment="1">
      <alignment horizontal="center" vertical="center" textRotation="90" wrapText="1"/>
    </xf>
    <xf numFmtId="0" fontId="2" fillId="0" borderId="11" xfId="2" applyBorder="1" applyAlignment="1">
      <alignment horizontal="center" vertical="center" textRotation="90" wrapText="1"/>
    </xf>
    <xf numFmtId="0" fontId="3" fillId="0" borderId="9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12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3" fillId="0" borderId="10" xfId="2" applyFont="1" applyBorder="1" applyAlignment="1">
      <alignment horizontal="center"/>
    </xf>
  </cellXfs>
  <cellStyles count="3">
    <cellStyle name="Hipervínculo" xfId="1" builtinId="8"/>
    <cellStyle name="Normal" xfId="0" builtinId="0"/>
    <cellStyle name="Normal 2" xfId="2" xr:uid="{FE8886E1-A694-4A2D-A5AF-81673D9835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353785</xdr:colOff>
      <xdr:row>18</xdr:row>
      <xdr:rowOff>155129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ADD9BF-4FB1-5912-F56B-87506446A1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61" t="13766" r="16429" b="7913"/>
        <a:stretch/>
      </xdr:blipFill>
      <xdr:spPr>
        <a:xfrm>
          <a:off x="0" y="0"/>
          <a:ext cx="6504214" cy="3584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ulas.fio.unam.edu.ar/horario_interactivo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698F-361D-4C81-878F-7196DB577CC2}">
  <dimension ref="A1:H24"/>
  <sheetViews>
    <sheetView tabSelected="1" topLeftCell="C1" zoomScale="85" zoomScaleNormal="85" workbookViewId="0">
      <pane ySplit="1" topLeftCell="A2" activePane="bottomLeft" state="frozen"/>
      <selection pane="bottomLeft" activeCell="G23" sqref="G23"/>
    </sheetView>
  </sheetViews>
  <sheetFormatPr baseColWidth="10" defaultRowHeight="15" x14ac:dyDescent="0.25"/>
  <cols>
    <col min="1" max="2" width="3.7109375" style="3" hidden="1" customWidth="1"/>
    <col min="3" max="3" width="9.7109375" style="4" bestFit="1" customWidth="1"/>
    <col min="4" max="4" width="10.7109375" style="4" bestFit="1" customWidth="1"/>
    <col min="5" max="5" width="11.42578125" style="3" customWidth="1"/>
    <col min="6" max="6" width="40.140625" style="3" customWidth="1"/>
    <col min="7" max="7" width="68" style="3" customWidth="1"/>
    <col min="8" max="8" width="50.140625" style="3" bestFit="1" customWidth="1"/>
    <col min="9" max="16384" width="11.42578125" style="3"/>
  </cols>
  <sheetData>
    <row r="1" spans="1:8" ht="15.75" thickBot="1" x14ac:dyDescent="0.3">
      <c r="C1" s="37" t="s">
        <v>6</v>
      </c>
      <c r="D1" s="38"/>
      <c r="E1" s="9"/>
      <c r="F1" s="10"/>
      <c r="G1" s="11"/>
      <c r="H1" s="12" t="s">
        <v>5</v>
      </c>
    </row>
    <row r="2" spans="1:8" ht="15" customHeight="1" x14ac:dyDescent="0.25">
      <c r="A2" s="39"/>
      <c r="B2" s="40"/>
      <c r="C2" s="15" t="s">
        <v>0</v>
      </c>
      <c r="D2" s="16">
        <v>46253</v>
      </c>
      <c r="E2" s="17" t="s">
        <v>7</v>
      </c>
      <c r="F2" s="34" t="s">
        <v>26</v>
      </c>
      <c r="G2" s="29" t="s">
        <v>32</v>
      </c>
      <c r="H2" s="18" t="s">
        <v>25</v>
      </c>
    </row>
    <row r="3" spans="1:8" ht="15" customHeight="1" x14ac:dyDescent="0.25">
      <c r="A3" s="39"/>
      <c r="B3" s="40"/>
      <c r="C3" s="5" t="str">
        <f>+C2</f>
        <v>Miércoles</v>
      </c>
      <c r="D3" s="8">
        <f>+D2+7</f>
        <v>46260</v>
      </c>
      <c r="E3" s="13"/>
      <c r="F3" s="35"/>
      <c r="G3" s="23" t="s">
        <v>29</v>
      </c>
      <c r="H3" s="14" t="s">
        <v>25</v>
      </c>
    </row>
    <row r="4" spans="1:8" ht="15" customHeight="1" x14ac:dyDescent="0.25">
      <c r="A4" s="39"/>
      <c r="B4" s="40"/>
      <c r="C4" s="5" t="str">
        <f t="shared" ref="C4:C15" si="0">+C3</f>
        <v>Miércoles</v>
      </c>
      <c r="D4" s="8">
        <f t="shared" ref="D4:D15" si="1">+D3+7</f>
        <v>46267</v>
      </c>
      <c r="E4" s="13" t="s">
        <v>8</v>
      </c>
      <c r="F4" s="35"/>
      <c r="G4" s="24" t="s">
        <v>30</v>
      </c>
      <c r="H4" s="14" t="s">
        <v>25</v>
      </c>
    </row>
    <row r="5" spans="1:8" ht="15" customHeight="1" x14ac:dyDescent="0.25">
      <c r="A5" s="39"/>
      <c r="B5" s="40"/>
      <c r="C5" s="5" t="str">
        <f t="shared" si="0"/>
        <v>Miércoles</v>
      </c>
      <c r="D5" s="8">
        <f t="shared" si="1"/>
        <v>46274</v>
      </c>
      <c r="E5" s="13" t="s">
        <v>9</v>
      </c>
      <c r="F5" s="35"/>
      <c r="G5" s="27" t="s">
        <v>31</v>
      </c>
      <c r="H5" s="14" t="s">
        <v>25</v>
      </c>
    </row>
    <row r="6" spans="1:8" ht="15" customHeight="1" x14ac:dyDescent="0.25">
      <c r="A6" s="39"/>
      <c r="B6" s="40"/>
      <c r="C6" s="5" t="str">
        <f t="shared" si="0"/>
        <v>Miércoles</v>
      </c>
      <c r="D6" s="8">
        <f t="shared" si="1"/>
        <v>46281</v>
      </c>
      <c r="E6" s="13" t="s">
        <v>10</v>
      </c>
      <c r="F6" s="35"/>
      <c r="G6" s="27" t="s">
        <v>35</v>
      </c>
      <c r="H6" s="14" t="s">
        <v>25</v>
      </c>
    </row>
    <row r="7" spans="1:8" ht="15" customHeight="1" thickBot="1" x14ac:dyDescent="0.3">
      <c r="A7" s="39"/>
      <c r="B7" s="40"/>
      <c r="C7" s="19" t="str">
        <f t="shared" si="0"/>
        <v>Miércoles</v>
      </c>
      <c r="D7" s="20">
        <f t="shared" si="1"/>
        <v>46288</v>
      </c>
      <c r="E7" s="21" t="s">
        <v>11</v>
      </c>
      <c r="F7" s="36"/>
      <c r="G7" s="28" t="s">
        <v>36</v>
      </c>
      <c r="H7" s="22" t="s">
        <v>25</v>
      </c>
    </row>
    <row r="8" spans="1:8" ht="30" x14ac:dyDescent="0.25">
      <c r="A8" s="39"/>
      <c r="B8" s="40"/>
      <c r="C8" s="15" t="str">
        <f t="shared" si="0"/>
        <v>Miércoles</v>
      </c>
      <c r="D8" s="16">
        <f t="shared" si="1"/>
        <v>46295</v>
      </c>
      <c r="E8" s="17" t="s">
        <v>12</v>
      </c>
      <c r="F8" s="34" t="s">
        <v>27</v>
      </c>
      <c r="G8" s="25" t="s">
        <v>33</v>
      </c>
      <c r="H8" s="18" t="s">
        <v>25</v>
      </c>
    </row>
    <row r="9" spans="1:8" ht="29.25" customHeight="1" x14ac:dyDescent="0.25">
      <c r="A9" s="39"/>
      <c r="B9" s="40"/>
      <c r="C9" s="5" t="str">
        <f t="shared" si="0"/>
        <v>Miércoles</v>
      </c>
      <c r="D9" s="8">
        <f t="shared" si="1"/>
        <v>46302</v>
      </c>
      <c r="E9" s="13" t="s">
        <v>13</v>
      </c>
      <c r="F9" s="35"/>
      <c r="G9" s="26" t="s">
        <v>34</v>
      </c>
      <c r="H9" s="14" t="s">
        <v>25</v>
      </c>
    </row>
    <row r="10" spans="1:8" ht="30.75" customHeight="1" x14ac:dyDescent="0.25">
      <c r="A10" s="39"/>
      <c r="B10" s="40"/>
      <c r="C10" s="5" t="str">
        <f t="shared" si="0"/>
        <v>Miércoles</v>
      </c>
      <c r="D10" s="8">
        <f t="shared" si="1"/>
        <v>46309</v>
      </c>
      <c r="E10" s="13" t="s">
        <v>14</v>
      </c>
      <c r="F10" s="35"/>
      <c r="G10" s="26" t="s">
        <v>37</v>
      </c>
      <c r="H10" s="14" t="s">
        <v>25</v>
      </c>
    </row>
    <row r="11" spans="1:8" ht="30" customHeight="1" x14ac:dyDescent="0.25">
      <c r="A11" s="39"/>
      <c r="B11" s="40"/>
      <c r="C11" s="5" t="str">
        <f t="shared" si="0"/>
        <v>Miércoles</v>
      </c>
      <c r="D11" s="8">
        <f t="shared" si="1"/>
        <v>46316</v>
      </c>
      <c r="E11" s="13" t="s">
        <v>15</v>
      </c>
      <c r="F11" s="35"/>
      <c r="G11" s="26" t="s">
        <v>38</v>
      </c>
      <c r="H11" s="14" t="s">
        <v>25</v>
      </c>
    </row>
    <row r="12" spans="1:8" ht="15" customHeight="1" x14ac:dyDescent="0.25">
      <c r="A12" s="39"/>
      <c r="B12" s="40"/>
      <c r="C12" s="5" t="str">
        <f t="shared" si="0"/>
        <v>Miércoles</v>
      </c>
      <c r="D12" s="8">
        <f t="shared" si="1"/>
        <v>46323</v>
      </c>
      <c r="E12" s="13" t="s">
        <v>16</v>
      </c>
      <c r="F12" s="35"/>
      <c r="G12" s="27" t="s">
        <v>39</v>
      </c>
      <c r="H12" s="14" t="s">
        <v>25</v>
      </c>
    </row>
    <row r="13" spans="1:8" ht="15" customHeight="1" thickBot="1" x14ac:dyDescent="0.3">
      <c r="A13" s="39"/>
      <c r="B13" s="40"/>
      <c r="C13" s="19" t="str">
        <f t="shared" si="0"/>
        <v>Miércoles</v>
      </c>
      <c r="D13" s="20">
        <f t="shared" si="1"/>
        <v>46330</v>
      </c>
      <c r="E13" s="21" t="s">
        <v>17</v>
      </c>
      <c r="F13" s="36"/>
      <c r="G13" s="28" t="s">
        <v>36</v>
      </c>
      <c r="H13" s="22" t="s">
        <v>25</v>
      </c>
    </row>
    <row r="14" spans="1:8" ht="30.75" customHeight="1" x14ac:dyDescent="0.25">
      <c r="A14" s="39"/>
      <c r="B14" s="40"/>
      <c r="C14" s="15" t="str">
        <f t="shared" si="0"/>
        <v>Miércoles</v>
      </c>
      <c r="D14" s="16">
        <f t="shared" si="1"/>
        <v>46337</v>
      </c>
      <c r="E14" s="17" t="s">
        <v>18</v>
      </c>
      <c r="F14" s="34" t="s">
        <v>28</v>
      </c>
      <c r="G14" s="25" t="s">
        <v>42</v>
      </c>
      <c r="H14" s="18" t="s">
        <v>25</v>
      </c>
    </row>
    <row r="15" spans="1:8" ht="15" customHeight="1" x14ac:dyDescent="0.25">
      <c r="A15" s="39"/>
      <c r="B15" s="40"/>
      <c r="C15" s="5" t="str">
        <f t="shared" si="0"/>
        <v>Miércoles</v>
      </c>
      <c r="D15" s="8">
        <f t="shared" si="1"/>
        <v>46344</v>
      </c>
      <c r="E15" s="13" t="s">
        <v>19</v>
      </c>
      <c r="F15" s="35"/>
      <c r="G15" s="24" t="s">
        <v>40</v>
      </c>
      <c r="H15" s="14" t="s">
        <v>25</v>
      </c>
    </row>
    <row r="16" spans="1:8" ht="15" customHeight="1" x14ac:dyDescent="0.25">
      <c r="A16" s="39"/>
      <c r="B16" s="40"/>
      <c r="C16" s="5" t="str">
        <f>+C15</f>
        <v>Miércoles</v>
      </c>
      <c r="D16" s="8">
        <f>+D15+7</f>
        <v>46351</v>
      </c>
      <c r="E16" s="13" t="s">
        <v>20</v>
      </c>
      <c r="F16" s="35"/>
      <c r="G16" s="24" t="s">
        <v>41</v>
      </c>
      <c r="H16" s="14" t="s">
        <v>25</v>
      </c>
    </row>
    <row r="17" spans="1:8" ht="15" customHeight="1" x14ac:dyDescent="0.25">
      <c r="A17" s="39"/>
      <c r="B17" s="40"/>
      <c r="C17" s="5" t="str">
        <f t="shared" ref="C17:C18" si="2">+C16</f>
        <v>Miércoles</v>
      </c>
      <c r="D17" s="8">
        <f t="shared" ref="D17:D18" si="3">+D16+7</f>
        <v>46358</v>
      </c>
      <c r="E17" s="13" t="s">
        <v>21</v>
      </c>
      <c r="F17" s="35"/>
      <c r="G17" s="27" t="s">
        <v>44</v>
      </c>
      <c r="H17" s="14" t="s">
        <v>25</v>
      </c>
    </row>
    <row r="18" spans="1:8" ht="15" customHeight="1" thickBot="1" x14ac:dyDescent="0.3">
      <c r="A18" s="39"/>
      <c r="B18" s="40"/>
      <c r="C18" s="19" t="str">
        <f t="shared" si="2"/>
        <v>Miércoles</v>
      </c>
      <c r="D18" s="20">
        <f t="shared" si="3"/>
        <v>46365</v>
      </c>
      <c r="E18" s="21" t="s">
        <v>24</v>
      </c>
      <c r="F18" s="36"/>
      <c r="G18" s="28" t="s">
        <v>36</v>
      </c>
      <c r="H18" s="22" t="s">
        <v>25</v>
      </c>
    </row>
    <row r="19" spans="1:8" x14ac:dyDescent="0.25">
      <c r="A19" s="39"/>
      <c r="B19" s="40"/>
      <c r="C19" s="5" t="s">
        <v>1</v>
      </c>
      <c r="D19" s="8">
        <v>46367</v>
      </c>
      <c r="E19" s="41"/>
      <c r="F19" s="44" t="s">
        <v>22</v>
      </c>
      <c r="G19" s="45"/>
      <c r="H19" s="46"/>
    </row>
    <row r="20" spans="1:8" x14ac:dyDescent="0.25">
      <c r="A20" s="39"/>
      <c r="B20" s="40"/>
      <c r="C20" s="5" t="str">
        <f t="shared" ref="C20" si="4">+C19</f>
        <v>Viernes</v>
      </c>
      <c r="D20" s="8">
        <f>+D18+7</f>
        <v>46372</v>
      </c>
      <c r="E20" s="42"/>
      <c r="F20" s="30" t="s">
        <v>43</v>
      </c>
      <c r="G20" s="31"/>
      <c r="H20" s="32"/>
    </row>
    <row r="21" spans="1:8" ht="15.75" thickBot="1" x14ac:dyDescent="0.3">
      <c r="A21" s="39"/>
      <c r="B21" s="40"/>
      <c r="C21" s="6" t="s">
        <v>1</v>
      </c>
      <c r="D21" s="7">
        <v>46374</v>
      </c>
      <c r="E21" s="43"/>
      <c r="F21" s="47" t="s">
        <v>23</v>
      </c>
      <c r="G21" s="48"/>
      <c r="H21" s="49"/>
    </row>
    <row r="22" spans="1:8" x14ac:dyDescent="0.25">
      <c r="E22" s="4"/>
      <c r="F22" s="4"/>
      <c r="G22" s="4"/>
    </row>
    <row r="23" spans="1:8" x14ac:dyDescent="0.25">
      <c r="E23" s="4"/>
      <c r="F23" s="4"/>
      <c r="G23" s="4"/>
    </row>
    <row r="24" spans="1:8" x14ac:dyDescent="0.25">
      <c r="E24" s="4"/>
      <c r="F24" s="4"/>
      <c r="G24" s="4"/>
    </row>
  </sheetData>
  <mergeCells count="9">
    <mergeCell ref="F2:F7"/>
    <mergeCell ref="F8:F13"/>
    <mergeCell ref="F14:F18"/>
    <mergeCell ref="C1:D1"/>
    <mergeCell ref="A2:A21"/>
    <mergeCell ref="B2:B21"/>
    <mergeCell ref="E19:E21"/>
    <mergeCell ref="F19:H19"/>
    <mergeCell ref="F21:H21"/>
  </mergeCells>
  <phoneticPr fontId="5" type="noConversion"/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D991"/>
  <sheetViews>
    <sheetView zoomScale="70" zoomScaleNormal="70" workbookViewId="0">
      <selection activeCell="A27" sqref="A27"/>
    </sheetView>
  </sheetViews>
  <sheetFormatPr baseColWidth="10" defaultColWidth="14.42578125" defaultRowHeight="15" customHeight="1" x14ac:dyDescent="0.25"/>
  <cols>
    <col min="1" max="3" width="10.7109375" customWidth="1"/>
    <col min="4" max="4" width="13.5703125" customWidth="1"/>
    <col min="5" max="5" width="10.7109375" customWidth="1"/>
    <col min="6" max="6" width="12.85546875" customWidth="1"/>
    <col min="7" max="7" width="10.7109375" customWidth="1"/>
    <col min="8" max="8" width="11.7109375" customWidth="1"/>
    <col min="9" max="9" width="10.7109375" customWidth="1"/>
    <col min="10" max="10" width="11.28515625" customWidth="1"/>
    <col min="11" max="26" width="10.7109375" customWidth="1"/>
  </cols>
  <sheetData>
    <row r="1" s="1" customFormat="1" ht="15" customHeight="1" x14ac:dyDescent="0.25"/>
    <row r="2" s="1" customFormat="1" ht="15" customHeight="1" x14ac:dyDescent="0.25"/>
    <row r="3" s="1" customFormat="1" ht="15" customHeight="1" x14ac:dyDescent="0.25"/>
    <row r="4" s="1" customFormat="1" ht="15" customHeight="1" x14ac:dyDescent="0.25"/>
    <row r="5" s="1" customFormat="1" ht="15" customHeight="1" x14ac:dyDescent="0.25"/>
    <row r="6" s="1" customFormat="1" ht="15" customHeight="1" x14ac:dyDescent="0.25"/>
    <row r="7" s="1" customFormat="1" ht="15" customHeight="1" x14ac:dyDescent="0.25"/>
    <row r="8" s="1" customFormat="1" ht="15" customHeight="1" x14ac:dyDescent="0.25"/>
    <row r="9" s="1" customFormat="1" ht="15" customHeight="1" x14ac:dyDescent="0.25"/>
    <row r="10" s="1" customFormat="1" ht="15" customHeight="1" x14ac:dyDescent="0.25"/>
    <row r="11" s="1" customFormat="1" ht="15" customHeight="1" x14ac:dyDescent="0.25"/>
    <row r="12" s="1" customFormat="1" ht="15" customHeight="1" x14ac:dyDescent="0.25"/>
    <row r="13" s="1" customFormat="1" ht="15" customHeight="1" x14ac:dyDescent="0.25"/>
    <row r="14" s="1" customFormat="1" ht="15" customHeight="1" x14ac:dyDescent="0.25"/>
    <row r="15" s="1" customFormat="1" ht="15" customHeight="1" x14ac:dyDescent="0.25"/>
    <row r="16" s="1" customFormat="1" ht="15" customHeight="1" x14ac:dyDescent="0.25"/>
    <row r="17" spans="1:4" s="1" customFormat="1" ht="15" customHeight="1" x14ac:dyDescent="0.25"/>
    <row r="18" spans="1:4" s="1" customFormat="1" ht="15" customHeight="1" x14ac:dyDescent="0.25"/>
    <row r="19" spans="1:4" s="1" customFormat="1" ht="15" customHeight="1" x14ac:dyDescent="0.25"/>
    <row r="20" spans="1:4" ht="15.75" customHeight="1" x14ac:dyDescent="0.25"/>
    <row r="21" spans="1:4" ht="15.75" customHeight="1" x14ac:dyDescent="0.25">
      <c r="B21" t="s">
        <v>2</v>
      </c>
      <c r="D21" t="s">
        <v>3</v>
      </c>
    </row>
    <row r="22" spans="1:4" ht="15.75" customHeight="1" x14ac:dyDescent="0.25">
      <c r="D22" s="33" t="s">
        <v>45</v>
      </c>
    </row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>
      <c r="A27" s="2" t="s">
        <v>4</v>
      </c>
    </row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hyperlinks>
    <hyperlink ref="A27" r:id="rId1" xr:uid="{C351FFD3-A95D-418F-B70E-59E9704FB27F}"/>
  </hyperlinks>
  <pageMargins left="0.7" right="0.7" top="0.75" bottom="0.75" header="0" footer="0"/>
  <pageSetup paperSize="9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ICyP 2026</vt:lpstr>
      <vt:lpstr>1º 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Windows10</cp:lastModifiedBy>
  <dcterms:created xsi:type="dcterms:W3CDTF">2024-02-20T13:55:40Z</dcterms:created>
  <dcterms:modified xsi:type="dcterms:W3CDTF">2026-08-19T12:41:48Z</dcterms:modified>
</cp:coreProperties>
</file>