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440" windowHeight="8640" tabRatio="929" activeTab="0"/>
  </bookViews>
  <sheets>
    <sheet name="Plan de obras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Sort" hidden="1">#REF!</definedName>
    <definedName name="_xlfn.BAHTTEXT" hidden="1">#NAME?</definedName>
    <definedName name="_xlnm.Print_Area" localSheetId="0">'Plan de obras'!$A$1:$AB$28</definedName>
    <definedName name="Equ">#REF!</definedName>
    <definedName name="equipo">#REF!</definedName>
    <definedName name="ite">#REF!</definedName>
    <definedName name="item">#REF!</definedName>
    <definedName name="items">#REF!</definedName>
    <definedName name="mat">#REF!</definedName>
    <definedName name="per">#REF!</definedName>
    <definedName name="uso">'[2]Materiales'!$E$12:$U$95</definedName>
    <definedName name="VI" hidden="1">'[1]NOV-97'!#REF!</definedName>
  </definedNames>
  <calcPr fullCalcOnLoad="1"/>
</workbook>
</file>

<file path=xl/sharedStrings.xml><?xml version="1.0" encoding="utf-8"?>
<sst xmlns="http://schemas.openxmlformats.org/spreadsheetml/2006/main" count="41" uniqueCount="24">
  <si>
    <t>Unidad</t>
  </si>
  <si>
    <t>m3</t>
  </si>
  <si>
    <t>m2</t>
  </si>
  <si>
    <t>Designación  de las Obras</t>
  </si>
  <si>
    <t>Meses</t>
  </si>
  <si>
    <t>Cantidades</t>
  </si>
  <si>
    <t>Importe</t>
  </si>
  <si>
    <t xml:space="preserve">PLAN DE TRABAJOS </t>
  </si>
  <si>
    <t>Limpieza de terreno</t>
  </si>
  <si>
    <t>Ha</t>
  </si>
  <si>
    <t>MOVIMIENTO DE SUELOS</t>
  </si>
  <si>
    <t xml:space="preserve">Terraplén con compactación especial </t>
  </si>
  <si>
    <t>PAQUETE ESTRUCTURAL PARA CALZADA</t>
  </si>
  <si>
    <t>PAQUETE ESTRUCTURAL PARA BANQUINA</t>
  </si>
  <si>
    <t>Provincia de Misiones.</t>
  </si>
  <si>
    <t>CONSTRUCCION DE CAMINO</t>
  </si>
  <si>
    <t/>
  </si>
  <si>
    <t>Precio      Unitario</t>
  </si>
  <si>
    <t xml:space="preserve">Base de Concreto asfaltico e=0,10m </t>
  </si>
  <si>
    <t>Carpeta de Concreto asfaltico e=0,06m</t>
  </si>
  <si>
    <t>Carpeta de Concreto asfaltico e=0,04m</t>
  </si>
  <si>
    <t>Base granular en calzada ( 3,55 x 0,15 )</t>
  </si>
  <si>
    <t>Base suelo tosca en banquina ( 1,70 x 0,30)</t>
  </si>
  <si>
    <t>LICITACION N°62/20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</si>
</sst>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0000"/>
    <numFmt numFmtId="199" formatCode="0.000"/>
    <numFmt numFmtId="200" formatCode="#.##000"/>
    <numFmt numFmtId="201" formatCode="\$#,#00"/>
    <numFmt numFmtId="202" formatCode="#,#00"/>
    <numFmt numFmtId="203" formatCode="%#,#00"/>
    <numFmt numFmtId="204" formatCode="#,##0.00_ ;\-#,##0.00\ "/>
    <numFmt numFmtId="205" formatCode="#,##0_ ;\-#,##0\ "/>
    <numFmt numFmtId="206" formatCode="#,##0.0000_ ;\-#,##0.0000\ "/>
    <numFmt numFmtId="207" formatCode="0.0%"/>
    <numFmt numFmtId="208" formatCode="#,##0.00____"/>
    <numFmt numFmtId="209" formatCode="\="/>
    <numFmt numFmtId="210" formatCode="&quot;$&quot;#,##0.00"/>
    <numFmt numFmtId="211" formatCode="#,##0."/>
    <numFmt numFmtId="212" formatCode="\$#."/>
    <numFmt numFmtId="213" formatCode="_ [$€-2]\ * #,##0.00_ ;_ [$€-2]\ * \-#,##0.00_ ;_ [$€-2]\ * &quot;-&quot;??_ "/>
    <numFmt numFmtId="214" formatCode="0.0000"/>
    <numFmt numFmtId="215" formatCode="#,##0.000"/>
    <numFmt numFmtId="216" formatCode="#,##0.000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0.000000"/>
    <numFmt numFmtId="221" formatCode="[$-2C0A]dddd\,\ dd&quot; de &quot;mmmm&quot; de &quot;yyyy"/>
    <numFmt numFmtId="222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color indexed="24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213" fontId="0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202" fontId="2" fillId="0" borderId="0">
      <alignment/>
      <protection locked="0"/>
    </xf>
    <xf numFmtId="0" fontId="7" fillId="0" borderId="0">
      <alignment/>
      <protection/>
    </xf>
    <xf numFmtId="2" fontId="8" fillId="0" borderId="0" applyFont="0" applyFill="0" applyBorder="0" applyAlignment="0" applyProtection="0"/>
    <xf numFmtId="200" fontId="2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1" fontId="2" fillId="0" borderId="0">
      <alignment/>
      <protection locked="0"/>
    </xf>
    <xf numFmtId="212" fontId="2" fillId="0" borderId="0">
      <alignment/>
      <protection locked="0"/>
    </xf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4" fontId="2" fillId="0" borderId="0">
      <alignment/>
      <protection locked="0"/>
    </xf>
    <xf numFmtId="211" fontId="2" fillId="0" borderId="0">
      <alignment/>
      <protection locked="0"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2" fillId="0" borderId="9">
      <alignment/>
      <protection locked="0"/>
    </xf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207" fontId="12" fillId="0" borderId="13" xfId="0" applyNumberFormat="1" applyFont="1" applyBorder="1" applyAlignment="1">
      <alignment vertical="center"/>
    </xf>
    <xf numFmtId="209" fontId="13" fillId="0" borderId="14" xfId="0" applyNumberFormat="1" applyFont="1" applyBorder="1" applyAlignment="1">
      <alignment horizontal="fill" vertical="center"/>
    </xf>
    <xf numFmtId="0" fontId="12" fillId="0" borderId="0" xfId="0" applyFont="1" applyAlignment="1">
      <alignment vertical="center"/>
    </xf>
    <xf numFmtId="17" fontId="1" fillId="0" borderId="14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vertical="center"/>
    </xf>
    <xf numFmtId="199" fontId="0" fillId="0" borderId="0" xfId="0" applyNumberFormat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4" fontId="1" fillId="0" borderId="16" xfId="0" applyNumberFormat="1" applyFont="1" applyBorder="1" applyAlignment="1">
      <alignment horizontal="right" vertical="center" indent="1"/>
    </xf>
    <xf numFmtId="4" fontId="1" fillId="0" borderId="17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jo - Estilo1" xfId="61"/>
    <cellStyle name="Fijo_Anexo 4 Computo 3" xfId="62"/>
    <cellStyle name="Financiero" xfId="63"/>
    <cellStyle name="Hyperlink" xfId="64"/>
    <cellStyle name="Followed Hyperlink" xfId="65"/>
    <cellStyle name="Incorrecto" xfId="66"/>
    <cellStyle name="Comma" xfId="67"/>
    <cellStyle name="Comma [0]" xfId="68"/>
    <cellStyle name="Currency" xfId="69"/>
    <cellStyle name="Currency [0]" xfId="70"/>
    <cellStyle name="Monetario" xfId="71"/>
    <cellStyle name="Monetario0" xfId="72"/>
    <cellStyle name="Neutral" xfId="73"/>
    <cellStyle name="No-definido" xfId="74"/>
    <cellStyle name="Notas" xfId="75"/>
    <cellStyle name="Percent" xfId="76"/>
    <cellStyle name="Punto" xfId="77"/>
    <cellStyle name="Punto0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obr_1\c\PEDRO\EQUIPOS\ALQ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NIEL%20AHORA\Costos%20y%20an&#225;lisis%20de%20precios\An&#225;lisis%20de%20precios\ANALISIS%20DE%20PRECIOS%20TERCERAS%20TROCH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-97"/>
      <sheetName val="NOV-TRANSIT"/>
      <sheetName val="DIC-97"/>
      <sheetName val="DIC-TRANSIT"/>
      <sheetName val="ENE-98"/>
      <sheetName val="ENE-TRANSIT"/>
      <sheetName val="FEB-98"/>
      <sheetName val="FEB-TRANSIT"/>
      <sheetName val="MAR-98"/>
      <sheetName val="MAR-TRANSIT"/>
      <sheetName val="ABR-98"/>
      <sheetName val="ABRIL-TRANSIT"/>
      <sheetName val="MAY-98"/>
      <sheetName val="MAYO-TRANSIT"/>
      <sheetName val="JUN-98"/>
      <sheetName val="JUNIO-TRANSIT"/>
      <sheetName val="VICOV (nov97-abr98)"/>
      <sheetName val="VICOV (may98-oct98)"/>
      <sheetName val="RESU-NOV97-ABR98"/>
      <sheetName val="RES-TRANS"/>
      <sheetName val="RESU-MAY-OCT98"/>
      <sheetName val="RES-TRANS (2)"/>
      <sheetName val="Acumalado - Chacofi"/>
      <sheetName val="Acumalado - Comisa"/>
      <sheetName val="Acumalado - Polan"/>
      <sheetName val="Acumalado - Super"/>
      <sheetName val="Base-Equip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Materiales"/>
      <sheetName val="Equipos"/>
      <sheetName val="Equipo-Pres"/>
      <sheetName val="Propuesta"/>
      <sheetName val="Personal"/>
      <sheetName val="Limpieza"/>
      <sheetName val="Terraplen c-compact. esp."/>
      <sheetName val="Apertura de caja p-ensanche"/>
      <sheetName val="Excavacio Roca"/>
      <sheetName val="Suelo Tosca"/>
      <sheetName val="Base granular (3,55 x 0,15)"/>
      <sheetName val="Mezcla base  e=0,10"/>
      <sheetName val="Mezcla carpeta e= 0,06"/>
      <sheetName val="Suelo Tosca-Banquinas"/>
      <sheetName val="Mezcla carpeta  e=0,04"/>
      <sheetName val="AMPL-O -41211"/>
      <sheetName val="AMPL-CAÑO CHAPA"/>
      <sheetName val="AMPL-CAÑO HORMIGON"/>
      <sheetName val="Cordón Protector de Hº"/>
      <sheetName val="Baranda Metálica"/>
      <sheetName val="Señalam. Horiz. Pulv."/>
      <sheetName val="Señalam. Horiz. Extrusión"/>
      <sheetName val="Señalam. Vertical"/>
      <sheetName val="Coloc. Tachas Reflectoras"/>
      <sheetName val="Prov. Oficina Inspección"/>
      <sheetName val="Movil Superv. Mes"/>
      <sheetName val="Movil km"/>
      <sheetName val="Movilización"/>
      <sheetName val="Agregado fino "/>
      <sheetName val="Agregado intermedio"/>
      <sheetName val="Agregado estabilizado"/>
      <sheetName val="Arena-p-Mezcla "/>
      <sheetName val="Suelo"/>
      <sheetName val="Cemento portland"/>
      <sheetName val="Acero Esp."/>
      <sheetName val="Cal hidratada"/>
      <sheetName val="EM1"/>
      <sheetName val="Emulsion RR"/>
      <sheetName val="Fuel oil"/>
      <sheetName val="Cemento asfaltico"/>
      <sheetName val="Defensas metálicas "/>
      <sheetName val="Postes metalicos"/>
      <sheetName val="Pintura Termo"/>
      <sheetName val="Esferas"/>
      <sheetName val="Imprimacion"/>
      <sheetName val="Alas terminales"/>
      <sheetName val="Hormigon H-21"/>
      <sheetName val="Plan de Inversiones"/>
      <sheetName val="Curva de Inversiones"/>
      <sheetName val="Plan de certificaciones"/>
      <sheetName val="Curva de Certificaciones"/>
      <sheetName val="Plan Inversión"/>
      <sheetName val="Curva Inversión (2)"/>
    </sheetNames>
    <sheetDataSet>
      <sheetData sheetId="1">
        <row r="12">
          <cell r="E12">
            <v>1</v>
          </cell>
          <cell r="F12" t="str">
            <v>Piedra 0-6</v>
          </cell>
          <cell r="G12" t="str">
            <v>tn</v>
          </cell>
          <cell r="H12">
            <v>0.07</v>
          </cell>
          <cell r="I12">
            <v>18</v>
          </cell>
          <cell r="K12">
            <v>18</v>
          </cell>
          <cell r="L12">
            <v>19.26</v>
          </cell>
          <cell r="M12">
            <v>150</v>
          </cell>
          <cell r="N12">
            <v>0.17</v>
          </cell>
          <cell r="O12">
            <v>25.500000000000004</v>
          </cell>
          <cell r="Q12">
            <v>25.500000000000004</v>
          </cell>
          <cell r="R12">
            <v>27.29</v>
          </cell>
          <cell r="S12">
            <v>43.5</v>
          </cell>
          <cell r="T12">
            <v>46.55</v>
          </cell>
          <cell r="U12" t="str">
            <v>Posadas</v>
          </cell>
        </row>
        <row r="13">
          <cell r="E13">
            <v>2</v>
          </cell>
          <cell r="F13" t="str">
            <v>Piedra 6-19</v>
          </cell>
          <cell r="G13" t="str">
            <v>tn</v>
          </cell>
          <cell r="H13">
            <v>0.05</v>
          </cell>
          <cell r="I13">
            <v>19</v>
          </cell>
          <cell r="K13">
            <v>19</v>
          </cell>
          <cell r="L13">
            <v>19.95</v>
          </cell>
          <cell r="M13">
            <v>150</v>
          </cell>
          <cell r="N13">
            <v>0.17</v>
          </cell>
          <cell r="O13">
            <v>25.5</v>
          </cell>
          <cell r="Q13">
            <v>25.5</v>
          </cell>
          <cell r="R13">
            <v>26.78</v>
          </cell>
          <cell r="S13">
            <v>44.5</v>
          </cell>
          <cell r="T13">
            <v>46.730000000000004</v>
          </cell>
          <cell r="U13" t="str">
            <v>Posadas</v>
          </cell>
        </row>
        <row r="14">
          <cell r="E14">
            <v>3</v>
          </cell>
          <cell r="F14" t="str">
            <v>Piedra 19-32</v>
          </cell>
          <cell r="G14" t="str">
            <v>tn</v>
          </cell>
          <cell r="H14">
            <v>0.02</v>
          </cell>
          <cell r="I14">
            <v>17.6</v>
          </cell>
          <cell r="K14">
            <v>17.6</v>
          </cell>
          <cell r="L14">
            <v>17.95</v>
          </cell>
          <cell r="M14">
            <v>224</v>
          </cell>
          <cell r="N14">
            <v>0.042334000000000004</v>
          </cell>
          <cell r="O14">
            <v>9.48</v>
          </cell>
          <cell r="Q14">
            <v>9.48</v>
          </cell>
          <cell r="R14">
            <v>9.67</v>
          </cell>
          <cell r="S14">
            <v>27.080000000000002</v>
          </cell>
          <cell r="T14">
            <v>27.619999999999997</v>
          </cell>
        </row>
        <row r="15">
          <cell r="E15">
            <v>4</v>
          </cell>
          <cell r="F15" t="str">
            <v>Piedra 0-6</v>
          </cell>
          <cell r="G15" t="str">
            <v>tn</v>
          </cell>
          <cell r="H15">
            <v>0.07</v>
          </cell>
          <cell r="I15">
            <v>14.740000000000002</v>
          </cell>
          <cell r="K15">
            <v>14.740000000000002</v>
          </cell>
          <cell r="L15">
            <v>15.77</v>
          </cell>
          <cell r="M15">
            <v>180</v>
          </cell>
          <cell r="N15">
            <v>0.0488</v>
          </cell>
          <cell r="O15">
            <v>8.784</v>
          </cell>
          <cell r="Q15">
            <v>8.784</v>
          </cell>
          <cell r="R15">
            <v>9.4</v>
          </cell>
          <cell r="S15">
            <v>23.524</v>
          </cell>
          <cell r="T15">
            <v>25.17</v>
          </cell>
        </row>
        <row r="16">
          <cell r="E16">
            <v>5</v>
          </cell>
          <cell r="F16" t="str">
            <v>Piedra 6-19</v>
          </cell>
          <cell r="G16" t="str">
            <v>tn</v>
          </cell>
          <cell r="H16">
            <v>0.04</v>
          </cell>
          <cell r="I16">
            <v>14.740000000000002</v>
          </cell>
          <cell r="K16">
            <v>14.740000000000002</v>
          </cell>
          <cell r="L16">
            <v>15.33</v>
          </cell>
          <cell r="M16">
            <v>180</v>
          </cell>
          <cell r="N16">
            <v>0.0488</v>
          </cell>
          <cell r="O16">
            <v>8.78</v>
          </cell>
          <cell r="Q16">
            <v>8.78</v>
          </cell>
          <cell r="R16">
            <v>9.13</v>
          </cell>
          <cell r="S16">
            <v>23.520000000000003</v>
          </cell>
          <cell r="T16">
            <v>24.46</v>
          </cell>
        </row>
        <row r="17">
          <cell r="E17">
            <v>6</v>
          </cell>
          <cell r="F17" t="str">
            <v>Piedra P/Hormigón</v>
          </cell>
          <cell r="G17" t="str">
            <v>tn</v>
          </cell>
          <cell r="H17">
            <v>0.04</v>
          </cell>
          <cell r="I17">
            <v>14.740000000000002</v>
          </cell>
          <cell r="K17">
            <v>14.740000000000002</v>
          </cell>
          <cell r="L17">
            <v>15.33</v>
          </cell>
          <cell r="M17">
            <v>170</v>
          </cell>
          <cell r="N17">
            <v>0.055</v>
          </cell>
          <cell r="O17">
            <v>9.35</v>
          </cell>
          <cell r="Q17">
            <v>9.35</v>
          </cell>
          <cell r="R17">
            <v>9.72</v>
          </cell>
          <cell r="S17">
            <v>24.090000000000003</v>
          </cell>
          <cell r="T17">
            <v>25.05</v>
          </cell>
        </row>
        <row r="18">
          <cell r="E18">
            <v>7</v>
          </cell>
          <cell r="F18" t="str">
            <v>Piedra 0-6 / Estab</v>
          </cell>
          <cell r="G18" t="str">
            <v>tn</v>
          </cell>
          <cell r="H18">
            <v>0.07</v>
          </cell>
          <cell r="I18">
            <v>18</v>
          </cell>
          <cell r="K18">
            <v>18</v>
          </cell>
          <cell r="L18">
            <v>19.26</v>
          </cell>
          <cell r="M18">
            <v>350</v>
          </cell>
          <cell r="N18">
            <v>0.14</v>
          </cell>
          <cell r="O18">
            <v>49</v>
          </cell>
          <cell r="Q18">
            <v>49</v>
          </cell>
          <cell r="R18">
            <v>52.43</v>
          </cell>
          <cell r="S18">
            <v>67</v>
          </cell>
          <cell r="T18">
            <v>71.69</v>
          </cell>
        </row>
        <row r="19">
          <cell r="E19">
            <v>8</v>
          </cell>
          <cell r="F19" t="str">
            <v>Piedra 6-19 / Estab</v>
          </cell>
          <cell r="G19" t="str">
            <v>tn</v>
          </cell>
          <cell r="H19">
            <v>0.04</v>
          </cell>
          <cell r="I19">
            <v>21</v>
          </cell>
          <cell r="K19">
            <v>21</v>
          </cell>
          <cell r="L19">
            <v>21.84</v>
          </cell>
          <cell r="M19">
            <v>350</v>
          </cell>
          <cell r="N19">
            <v>0.14</v>
          </cell>
          <cell r="O19">
            <v>49</v>
          </cell>
          <cell r="Q19">
            <v>49</v>
          </cell>
          <cell r="R19">
            <v>50.96</v>
          </cell>
          <cell r="S19">
            <v>70</v>
          </cell>
          <cell r="T19">
            <v>72.8</v>
          </cell>
        </row>
        <row r="20">
          <cell r="E20">
            <v>9</v>
          </cell>
          <cell r="F20" t="str">
            <v>Piedra 0-32 / Estab</v>
          </cell>
          <cell r="G20" t="str">
            <v>tn</v>
          </cell>
          <cell r="H20">
            <v>0.04</v>
          </cell>
          <cell r="I20">
            <v>15</v>
          </cell>
          <cell r="K20">
            <v>15</v>
          </cell>
          <cell r="L20">
            <v>15.6</v>
          </cell>
          <cell r="M20">
            <v>150</v>
          </cell>
          <cell r="N20">
            <v>0.17</v>
          </cell>
          <cell r="O20">
            <v>25.5</v>
          </cell>
          <cell r="Q20">
            <v>25.5</v>
          </cell>
          <cell r="R20">
            <v>26.52</v>
          </cell>
          <cell r="S20">
            <v>40.5</v>
          </cell>
          <cell r="T20">
            <v>42.12</v>
          </cell>
          <cell r="U20" t="str">
            <v>Posadas</v>
          </cell>
        </row>
        <row r="21">
          <cell r="E21">
            <v>10</v>
          </cell>
          <cell r="F21" t="str">
            <v>Piedra 0-6 / Lech</v>
          </cell>
          <cell r="G21" t="str">
            <v>tn</v>
          </cell>
          <cell r="H21">
            <v>0.07</v>
          </cell>
          <cell r="I21">
            <v>16</v>
          </cell>
          <cell r="K21">
            <v>16</v>
          </cell>
          <cell r="L21">
            <v>17.12</v>
          </cell>
          <cell r="M21">
            <v>320</v>
          </cell>
          <cell r="N21">
            <v>0.135</v>
          </cell>
          <cell r="O21">
            <v>43.2</v>
          </cell>
          <cell r="Q21">
            <v>43.2</v>
          </cell>
          <cell r="R21">
            <v>46.22</v>
          </cell>
          <cell r="S21">
            <v>59.2</v>
          </cell>
          <cell r="T21">
            <v>63.34</v>
          </cell>
        </row>
        <row r="22">
          <cell r="E22">
            <v>11</v>
          </cell>
          <cell r="F22" t="str">
            <v>Arena  p/Lechada</v>
          </cell>
          <cell r="G22" t="str">
            <v>tn</v>
          </cell>
          <cell r="H22">
            <v>0.1</v>
          </cell>
          <cell r="I22">
            <v>10</v>
          </cell>
          <cell r="K22">
            <v>10</v>
          </cell>
          <cell r="L22">
            <v>11</v>
          </cell>
          <cell r="M22">
            <v>100</v>
          </cell>
          <cell r="N22">
            <v>0.14</v>
          </cell>
          <cell r="O22">
            <v>14</v>
          </cell>
          <cell r="Q22">
            <v>14</v>
          </cell>
          <cell r="R22">
            <v>15.4</v>
          </cell>
          <cell r="S22">
            <v>24</v>
          </cell>
          <cell r="T22">
            <v>26.4</v>
          </cell>
        </row>
        <row r="23">
          <cell r="E23">
            <v>12</v>
          </cell>
          <cell r="F23" t="str">
            <v>Arena  p/Mezcla</v>
          </cell>
          <cell r="G23" t="str">
            <v>tn</v>
          </cell>
          <cell r="H23">
            <v>0.1</v>
          </cell>
          <cell r="I23">
            <v>15</v>
          </cell>
          <cell r="K23">
            <v>15</v>
          </cell>
          <cell r="L23">
            <v>16.5</v>
          </cell>
          <cell r="M23">
            <v>150</v>
          </cell>
          <cell r="N23">
            <v>0.17</v>
          </cell>
          <cell r="O23">
            <v>25.5</v>
          </cell>
          <cell r="Q23">
            <v>25.5</v>
          </cell>
          <cell r="R23">
            <v>28.05</v>
          </cell>
          <cell r="S23">
            <v>40.5</v>
          </cell>
          <cell r="T23">
            <v>44.55</v>
          </cell>
          <cell r="U23" t="str">
            <v>Posadas</v>
          </cell>
        </row>
        <row r="24">
          <cell r="E24">
            <v>13</v>
          </cell>
          <cell r="F24" t="str">
            <v>Arena  Silicea</v>
          </cell>
          <cell r="G24" t="str">
            <v>tn</v>
          </cell>
          <cell r="H24">
            <v>0.1</v>
          </cell>
          <cell r="I24">
            <v>14</v>
          </cell>
          <cell r="K24">
            <v>14</v>
          </cell>
          <cell r="L24">
            <v>15.4</v>
          </cell>
          <cell r="M24">
            <v>350</v>
          </cell>
          <cell r="N24">
            <v>0.12</v>
          </cell>
          <cell r="O24">
            <v>42</v>
          </cell>
          <cell r="Q24">
            <v>42</v>
          </cell>
          <cell r="R24">
            <v>46.2</v>
          </cell>
          <cell r="S24">
            <v>56</v>
          </cell>
          <cell r="T24">
            <v>61.6</v>
          </cell>
        </row>
        <row r="25">
          <cell r="E25">
            <v>14</v>
          </cell>
          <cell r="F25" t="str">
            <v>Suelo seleccionado</v>
          </cell>
          <cell r="G25" t="str">
            <v>tn</v>
          </cell>
          <cell r="H25">
            <v>0.05</v>
          </cell>
          <cell r="I25">
            <v>0.5</v>
          </cell>
          <cell r="K25">
            <v>0.5</v>
          </cell>
          <cell r="L25">
            <v>0.53</v>
          </cell>
          <cell r="M25">
            <v>10</v>
          </cell>
          <cell r="N25">
            <v>0.25</v>
          </cell>
          <cell r="O25">
            <v>2.5</v>
          </cell>
          <cell r="Q25">
            <v>2.5</v>
          </cell>
          <cell r="R25">
            <v>2.63</v>
          </cell>
          <cell r="S25">
            <v>3</v>
          </cell>
          <cell r="T25">
            <v>3.16</v>
          </cell>
          <cell r="U25" t="str">
            <v>Local</v>
          </cell>
        </row>
        <row r="26">
          <cell r="E26">
            <v>15</v>
          </cell>
          <cell r="F26" t="str">
            <v>Fuel Oil Mezcla</v>
          </cell>
          <cell r="G26" t="str">
            <v>tn</v>
          </cell>
          <cell r="H26">
            <v>0</v>
          </cell>
          <cell r="I26">
            <v>1285</v>
          </cell>
          <cell r="K26">
            <v>1285</v>
          </cell>
          <cell r="L26">
            <v>1285</v>
          </cell>
          <cell r="M26">
            <v>1475</v>
          </cell>
          <cell r="N26">
            <v>0.18</v>
          </cell>
          <cell r="O26">
            <v>265.5</v>
          </cell>
          <cell r="Q26">
            <v>265.5</v>
          </cell>
          <cell r="R26">
            <v>265.5</v>
          </cell>
          <cell r="S26">
            <v>1550.5</v>
          </cell>
          <cell r="T26">
            <v>1550.5</v>
          </cell>
          <cell r="U26" t="str">
            <v>La Plata</v>
          </cell>
        </row>
        <row r="27">
          <cell r="E27">
            <v>16</v>
          </cell>
          <cell r="F27" t="str">
            <v>Cemento Asfaltico</v>
          </cell>
          <cell r="G27" t="str">
            <v>tn</v>
          </cell>
          <cell r="H27">
            <v>0.01</v>
          </cell>
          <cell r="I27">
            <v>1150</v>
          </cell>
          <cell r="K27">
            <v>1150</v>
          </cell>
          <cell r="L27">
            <v>1161.5</v>
          </cell>
          <cell r="M27">
            <v>1475</v>
          </cell>
          <cell r="N27">
            <v>0.18</v>
          </cell>
          <cell r="O27">
            <v>265.5</v>
          </cell>
          <cell r="Q27">
            <v>265.5</v>
          </cell>
          <cell r="R27">
            <v>268.16</v>
          </cell>
          <cell r="S27">
            <v>1415.5</v>
          </cell>
          <cell r="T27">
            <v>1429.66</v>
          </cell>
          <cell r="U27" t="str">
            <v>La Plata</v>
          </cell>
        </row>
        <row r="28">
          <cell r="E28">
            <v>17</v>
          </cell>
          <cell r="F28" t="str">
            <v>Diluido E.M.1</v>
          </cell>
          <cell r="G28" t="str">
            <v>tn</v>
          </cell>
          <cell r="H28">
            <v>0.01</v>
          </cell>
          <cell r="I28">
            <v>1230</v>
          </cell>
          <cell r="K28">
            <v>1230</v>
          </cell>
          <cell r="L28">
            <v>1242.3</v>
          </cell>
          <cell r="M28">
            <v>1475</v>
          </cell>
          <cell r="N28">
            <v>0.18</v>
          </cell>
          <cell r="O28">
            <v>265.5</v>
          </cell>
          <cell r="Q28">
            <v>265.5</v>
          </cell>
          <cell r="R28">
            <v>268.16</v>
          </cell>
          <cell r="S28">
            <v>1495.5</v>
          </cell>
          <cell r="T28">
            <v>1510.46</v>
          </cell>
          <cell r="U28" t="str">
            <v>La Plata</v>
          </cell>
        </row>
        <row r="29">
          <cell r="E29">
            <v>18</v>
          </cell>
          <cell r="F29" t="str">
            <v>Cemento Portland</v>
          </cell>
          <cell r="G29" t="str">
            <v>tn</v>
          </cell>
          <cell r="H29">
            <v>0.03</v>
          </cell>
          <cell r="I29">
            <v>270</v>
          </cell>
          <cell r="K29">
            <v>270</v>
          </cell>
          <cell r="L29">
            <v>278.1</v>
          </cell>
          <cell r="M29">
            <v>350</v>
          </cell>
          <cell r="N29">
            <v>0.14</v>
          </cell>
          <cell r="O29">
            <v>49</v>
          </cell>
          <cell r="Q29">
            <v>49</v>
          </cell>
          <cell r="R29">
            <v>50.47</v>
          </cell>
          <cell r="S29">
            <v>319</v>
          </cell>
          <cell r="T29">
            <v>328.57000000000005</v>
          </cell>
          <cell r="U29" t="str">
            <v>Olavarria</v>
          </cell>
        </row>
        <row r="30">
          <cell r="E30">
            <v>19</v>
          </cell>
          <cell r="F30" t="str">
            <v>Gas Oil</v>
          </cell>
          <cell r="G30" t="str">
            <v>tn</v>
          </cell>
          <cell r="H30">
            <v>0.01</v>
          </cell>
          <cell r="I30">
            <v>1.35</v>
          </cell>
          <cell r="K30">
            <v>1.35</v>
          </cell>
          <cell r="L30">
            <v>1.36</v>
          </cell>
          <cell r="N30">
            <v>0.063</v>
          </cell>
          <cell r="O30">
            <v>0</v>
          </cell>
          <cell r="Q30">
            <v>0</v>
          </cell>
          <cell r="R30">
            <v>0</v>
          </cell>
          <cell r="S30">
            <v>1.35</v>
          </cell>
          <cell r="T30">
            <v>1.36</v>
          </cell>
        </row>
        <row r="31">
          <cell r="E31">
            <v>20</v>
          </cell>
          <cell r="F31" t="str">
            <v>Filler Calcareo</v>
          </cell>
          <cell r="G31" t="str">
            <v>tn</v>
          </cell>
          <cell r="H31">
            <v>0.02</v>
          </cell>
          <cell r="I31">
            <v>155</v>
          </cell>
          <cell r="K31">
            <v>155</v>
          </cell>
          <cell r="L31">
            <v>158.1</v>
          </cell>
          <cell r="M31">
            <v>850</v>
          </cell>
          <cell r="N31">
            <v>0.12</v>
          </cell>
          <cell r="O31">
            <v>102</v>
          </cell>
          <cell r="Q31">
            <v>102</v>
          </cell>
          <cell r="R31">
            <v>104.04</v>
          </cell>
          <cell r="S31">
            <v>257</v>
          </cell>
          <cell r="T31">
            <v>262.14</v>
          </cell>
          <cell r="U31" t="str">
            <v>Sime-Victoria</v>
          </cell>
        </row>
        <row r="32">
          <cell r="E32">
            <v>21</v>
          </cell>
          <cell r="F32" t="str">
            <v>Acero Tipo III</v>
          </cell>
          <cell r="G32" t="str">
            <v>tn</v>
          </cell>
          <cell r="H32">
            <v>0.01</v>
          </cell>
          <cell r="I32">
            <v>2915.0000000000005</v>
          </cell>
          <cell r="K32">
            <v>2915.0000000000005</v>
          </cell>
          <cell r="L32">
            <v>2944.15</v>
          </cell>
          <cell r="O32">
            <v>0</v>
          </cell>
          <cell r="Q32">
            <v>0</v>
          </cell>
          <cell r="R32">
            <v>0</v>
          </cell>
          <cell r="S32">
            <v>2915.0000000000005</v>
          </cell>
          <cell r="T32">
            <v>2944.15</v>
          </cell>
          <cell r="U32" t="str">
            <v>Local</v>
          </cell>
        </row>
        <row r="33">
          <cell r="E33">
            <v>22</v>
          </cell>
          <cell r="F33" t="str">
            <v>Cal Hidratada</v>
          </cell>
          <cell r="G33" t="str">
            <v>tn</v>
          </cell>
          <cell r="H33">
            <v>0.02</v>
          </cell>
          <cell r="I33">
            <v>220</v>
          </cell>
          <cell r="K33">
            <v>220</v>
          </cell>
          <cell r="L33">
            <v>224.4</v>
          </cell>
          <cell r="M33">
            <v>1150</v>
          </cell>
          <cell r="N33">
            <v>0.14</v>
          </cell>
          <cell r="O33">
            <v>161.00000000000003</v>
          </cell>
          <cell r="Q33">
            <v>161.00000000000003</v>
          </cell>
          <cell r="R33">
            <v>164.22</v>
          </cell>
          <cell r="S33">
            <v>381</v>
          </cell>
          <cell r="T33">
            <v>388.62</v>
          </cell>
          <cell r="U33" t="str">
            <v>Olavarria</v>
          </cell>
        </row>
        <row r="34">
          <cell r="E34">
            <v>23</v>
          </cell>
          <cell r="F34" t="str">
            <v>Emulsión Catiónica RR</v>
          </cell>
          <cell r="G34" t="str">
            <v>tn</v>
          </cell>
          <cell r="H34">
            <v>0.01</v>
          </cell>
          <cell r="I34">
            <v>1210</v>
          </cell>
          <cell r="K34">
            <v>1210</v>
          </cell>
          <cell r="L34">
            <v>1222.1</v>
          </cell>
          <cell r="M34">
            <v>1475</v>
          </cell>
          <cell r="N34">
            <v>0.18</v>
          </cell>
          <cell r="O34">
            <v>265.5</v>
          </cell>
          <cell r="Q34">
            <v>265.5</v>
          </cell>
          <cell r="R34">
            <v>268.16</v>
          </cell>
          <cell r="S34">
            <v>1475.5</v>
          </cell>
          <cell r="T34">
            <v>1490.26</v>
          </cell>
          <cell r="U34" t="str">
            <v>La Plata</v>
          </cell>
        </row>
        <row r="35">
          <cell r="E35">
            <v>24</v>
          </cell>
          <cell r="F35" t="str">
            <v>Emulsión Lenta c/polimeros</v>
          </cell>
          <cell r="G35" t="str">
            <v>tn</v>
          </cell>
          <cell r="H35">
            <v>0.01</v>
          </cell>
          <cell r="I35">
            <v>1260</v>
          </cell>
          <cell r="K35">
            <v>1260</v>
          </cell>
          <cell r="L35">
            <v>1272.6</v>
          </cell>
          <cell r="M35">
            <v>900</v>
          </cell>
          <cell r="N35">
            <v>0.11</v>
          </cell>
          <cell r="O35">
            <v>99</v>
          </cell>
          <cell r="Q35">
            <v>99</v>
          </cell>
          <cell r="R35">
            <v>99.99</v>
          </cell>
          <cell r="S35">
            <v>1359</v>
          </cell>
          <cell r="T35">
            <v>1372.59</v>
          </cell>
          <cell r="U35" t="str">
            <v>La Plata</v>
          </cell>
        </row>
        <row r="36">
          <cell r="E36">
            <v>25</v>
          </cell>
          <cell r="F36" t="str">
            <v>Caño chapa </v>
          </cell>
          <cell r="G36" t="str">
            <v>m</v>
          </cell>
          <cell r="H36">
            <v>0</v>
          </cell>
          <cell r="I36">
            <v>625</v>
          </cell>
          <cell r="K36">
            <v>625</v>
          </cell>
          <cell r="L36">
            <v>625</v>
          </cell>
          <cell r="M36">
            <v>1700</v>
          </cell>
          <cell r="N36">
            <v>0.0085</v>
          </cell>
          <cell r="O36">
            <v>14.45</v>
          </cell>
          <cell r="Q36">
            <v>14.45</v>
          </cell>
          <cell r="R36">
            <v>14.45</v>
          </cell>
          <cell r="S36">
            <v>639.45</v>
          </cell>
          <cell r="T36">
            <v>639.45</v>
          </cell>
        </row>
        <row r="37">
          <cell r="E37">
            <v>26</v>
          </cell>
          <cell r="F37" t="str">
            <v>Caño chapa d:4,5 m ond. 152x50</v>
          </cell>
          <cell r="G37" t="str">
            <v>m</v>
          </cell>
          <cell r="H37">
            <v>0</v>
          </cell>
          <cell r="I37">
            <v>721</v>
          </cell>
          <cell r="K37">
            <v>721</v>
          </cell>
          <cell r="L37">
            <v>721</v>
          </cell>
          <cell r="M37">
            <v>1700</v>
          </cell>
          <cell r="N37">
            <v>0.0116</v>
          </cell>
          <cell r="O37">
            <v>19.72</v>
          </cell>
          <cell r="Q37">
            <v>19.72</v>
          </cell>
          <cell r="R37">
            <v>19.72</v>
          </cell>
          <cell r="S37">
            <v>740.72</v>
          </cell>
          <cell r="T37">
            <v>740.72</v>
          </cell>
        </row>
        <row r="38">
          <cell r="E38">
            <v>27</v>
          </cell>
          <cell r="F38" t="str">
            <v>Caño chapa d:3,0 m ond. 100x20</v>
          </cell>
          <cell r="G38" t="str">
            <v>m</v>
          </cell>
          <cell r="H38">
            <v>0</v>
          </cell>
          <cell r="I38">
            <v>425</v>
          </cell>
          <cell r="K38">
            <v>425</v>
          </cell>
          <cell r="L38">
            <v>425</v>
          </cell>
          <cell r="M38">
            <v>1700</v>
          </cell>
          <cell r="N38">
            <v>0.0145</v>
          </cell>
          <cell r="O38">
            <v>24.65</v>
          </cell>
          <cell r="Q38">
            <v>24.65</v>
          </cell>
          <cell r="R38">
            <v>24.65</v>
          </cell>
          <cell r="S38">
            <v>449.65</v>
          </cell>
          <cell r="T38">
            <v>449.65</v>
          </cell>
        </row>
        <row r="39">
          <cell r="E39">
            <v>28</v>
          </cell>
          <cell r="F39" t="str">
            <v>Hormigon elaborado H-30</v>
          </cell>
          <cell r="G39" t="str">
            <v>m3</v>
          </cell>
          <cell r="H39">
            <v>0.05</v>
          </cell>
          <cell r="I39">
            <v>250</v>
          </cell>
          <cell r="K39">
            <v>250</v>
          </cell>
          <cell r="L39">
            <v>262.5</v>
          </cell>
          <cell r="Q39">
            <v>0</v>
          </cell>
          <cell r="R39">
            <v>0</v>
          </cell>
          <cell r="S39">
            <v>250</v>
          </cell>
          <cell r="T39">
            <v>262.5</v>
          </cell>
        </row>
        <row r="40">
          <cell r="E40">
            <v>29</v>
          </cell>
          <cell r="F40" t="str">
            <v>Material para juntas de hormigón</v>
          </cell>
          <cell r="G40" t="str">
            <v>kg</v>
          </cell>
          <cell r="H40">
            <v>0</v>
          </cell>
          <cell r="I40">
            <v>22</v>
          </cell>
          <cell r="K40">
            <v>22</v>
          </cell>
          <cell r="L40">
            <v>22</v>
          </cell>
          <cell r="Q40">
            <v>0</v>
          </cell>
          <cell r="R40">
            <v>0</v>
          </cell>
          <cell r="S40">
            <v>22</v>
          </cell>
          <cell r="T40">
            <v>22</v>
          </cell>
        </row>
        <row r="41">
          <cell r="E41">
            <v>30</v>
          </cell>
          <cell r="F41" t="str">
            <v>Tubo ac.corr. T70 d:2500</v>
          </cell>
          <cell r="I41">
            <v>205.70000000000002</v>
          </cell>
          <cell r="K41">
            <v>205.70000000000002</v>
          </cell>
          <cell r="L41">
            <v>205.7</v>
          </cell>
          <cell r="M41">
            <v>1000</v>
          </cell>
          <cell r="O41">
            <v>0</v>
          </cell>
          <cell r="Q41">
            <v>0</v>
          </cell>
          <cell r="R41">
            <v>0</v>
          </cell>
          <cell r="S41">
            <v>205.70000000000002</v>
          </cell>
          <cell r="T41">
            <v>205.7</v>
          </cell>
          <cell r="U41" t="str">
            <v>Siderar</v>
          </cell>
        </row>
        <row r="42">
          <cell r="E42">
            <v>31</v>
          </cell>
          <cell r="F42" t="str">
            <v>Elementos Lab. Inspec.</v>
          </cell>
          <cell r="G42" t="str">
            <v>gl</v>
          </cell>
          <cell r="I42">
            <v>0</v>
          </cell>
          <cell r="K42">
            <v>0</v>
          </cell>
          <cell r="L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E43">
            <v>32</v>
          </cell>
          <cell r="F43" t="str">
            <v>Elementos Topog Inspec,</v>
          </cell>
          <cell r="G43" t="str">
            <v>gl</v>
          </cell>
          <cell r="I43">
            <v>2750</v>
          </cell>
          <cell r="K43">
            <v>2750</v>
          </cell>
          <cell r="L43">
            <v>2750</v>
          </cell>
          <cell r="O43">
            <v>0</v>
          </cell>
          <cell r="Q43">
            <v>0</v>
          </cell>
          <cell r="R43">
            <v>0</v>
          </cell>
          <cell r="S43">
            <v>2750</v>
          </cell>
          <cell r="T43">
            <v>2750</v>
          </cell>
        </row>
        <row r="44">
          <cell r="E44">
            <v>33</v>
          </cell>
          <cell r="F44" t="str">
            <v>Elementos Comput Inspec.</v>
          </cell>
          <cell r="G44" t="str">
            <v>gl</v>
          </cell>
          <cell r="I44">
            <v>9900</v>
          </cell>
          <cell r="K44">
            <v>9900</v>
          </cell>
          <cell r="L44">
            <v>9900</v>
          </cell>
          <cell r="O44">
            <v>0</v>
          </cell>
          <cell r="Q44">
            <v>0</v>
          </cell>
          <cell r="R44">
            <v>0</v>
          </cell>
          <cell r="S44">
            <v>9900</v>
          </cell>
          <cell r="T44">
            <v>9900</v>
          </cell>
        </row>
        <row r="45">
          <cell r="E45">
            <v>34</v>
          </cell>
          <cell r="F45" t="str">
            <v>Elementos Lab. Empresa</v>
          </cell>
          <cell r="G45" t="str">
            <v>gl</v>
          </cell>
          <cell r="I45">
            <v>4950</v>
          </cell>
          <cell r="K45">
            <v>4950</v>
          </cell>
          <cell r="L45">
            <v>4950</v>
          </cell>
          <cell r="O45">
            <v>0</v>
          </cell>
          <cell r="Q45">
            <v>0</v>
          </cell>
          <cell r="R45">
            <v>0</v>
          </cell>
          <cell r="S45">
            <v>4950</v>
          </cell>
          <cell r="T45">
            <v>4950</v>
          </cell>
        </row>
        <row r="46">
          <cell r="E46">
            <v>35</v>
          </cell>
          <cell r="F46" t="str">
            <v>Librería</v>
          </cell>
          <cell r="G46" t="str">
            <v>un</v>
          </cell>
          <cell r="I46">
            <v>330</v>
          </cell>
          <cell r="K46">
            <v>330</v>
          </cell>
          <cell r="L46">
            <v>330</v>
          </cell>
          <cell r="O46">
            <v>0</v>
          </cell>
          <cell r="Q46">
            <v>0</v>
          </cell>
          <cell r="R46">
            <v>0</v>
          </cell>
          <cell r="S46">
            <v>330</v>
          </cell>
          <cell r="T46">
            <v>330</v>
          </cell>
        </row>
        <row r="47">
          <cell r="E47">
            <v>36</v>
          </cell>
          <cell r="F47" t="str">
            <v>Elementos Topog Empresa</v>
          </cell>
          <cell r="G47" t="str">
            <v>gl</v>
          </cell>
          <cell r="I47">
            <v>2750</v>
          </cell>
          <cell r="K47">
            <v>2750</v>
          </cell>
          <cell r="L47">
            <v>2750</v>
          </cell>
          <cell r="O47">
            <v>0</v>
          </cell>
          <cell r="Q47">
            <v>0</v>
          </cell>
          <cell r="R47">
            <v>0</v>
          </cell>
          <cell r="S47">
            <v>2750</v>
          </cell>
          <cell r="T47">
            <v>2750</v>
          </cell>
        </row>
        <row r="48">
          <cell r="E48">
            <v>37</v>
          </cell>
          <cell r="F48" t="str">
            <v>Hierro Dim 20</v>
          </cell>
          <cell r="G48" t="str">
            <v>tn</v>
          </cell>
          <cell r="H48">
            <v>0.05</v>
          </cell>
          <cell r="I48">
            <v>0.638</v>
          </cell>
          <cell r="K48">
            <v>0.638</v>
          </cell>
          <cell r="L48">
            <v>0.67</v>
          </cell>
          <cell r="O48">
            <v>0</v>
          </cell>
          <cell r="Q48">
            <v>0</v>
          </cell>
          <cell r="R48">
            <v>0</v>
          </cell>
          <cell r="S48">
            <v>0.638</v>
          </cell>
          <cell r="T48">
            <v>0.67</v>
          </cell>
        </row>
        <row r="49">
          <cell r="E49">
            <v>38</v>
          </cell>
          <cell r="F49" t="str">
            <v>Hierro Dim 12</v>
          </cell>
          <cell r="G49" t="str">
            <v>tn</v>
          </cell>
          <cell r="H49">
            <v>0.05</v>
          </cell>
          <cell r="I49">
            <v>0.627</v>
          </cell>
          <cell r="K49">
            <v>0.627</v>
          </cell>
          <cell r="L49">
            <v>0.66</v>
          </cell>
          <cell r="O49">
            <v>0</v>
          </cell>
          <cell r="Q49">
            <v>0</v>
          </cell>
          <cell r="R49">
            <v>0</v>
          </cell>
          <cell r="S49">
            <v>0.627</v>
          </cell>
          <cell r="T49">
            <v>0.66</v>
          </cell>
        </row>
        <row r="50">
          <cell r="E50">
            <v>39</v>
          </cell>
          <cell r="F50" t="str">
            <v>Material para junta</v>
          </cell>
          <cell r="G50" t="str">
            <v>tn</v>
          </cell>
          <cell r="H50">
            <v>0.05</v>
          </cell>
          <cell r="I50">
            <v>880.0000000000001</v>
          </cell>
          <cell r="K50">
            <v>880.0000000000001</v>
          </cell>
          <cell r="L50">
            <v>924</v>
          </cell>
          <cell r="O50">
            <v>0</v>
          </cell>
          <cell r="Q50">
            <v>0</v>
          </cell>
          <cell r="R50">
            <v>0</v>
          </cell>
          <cell r="S50">
            <v>880.0000000000001</v>
          </cell>
          <cell r="T50">
            <v>924</v>
          </cell>
          <cell r="U50" t="str">
            <v>Shell</v>
          </cell>
        </row>
        <row r="51">
          <cell r="E51">
            <v>40</v>
          </cell>
          <cell r="F51" t="str">
            <v>Material de curado </v>
          </cell>
          <cell r="G51" t="str">
            <v>lts</v>
          </cell>
          <cell r="H51">
            <v>0.05</v>
          </cell>
          <cell r="I51">
            <v>0.385</v>
          </cell>
          <cell r="K51">
            <v>0.385</v>
          </cell>
          <cell r="L51">
            <v>0.4</v>
          </cell>
          <cell r="O51">
            <v>0</v>
          </cell>
          <cell r="Q51">
            <v>0</v>
          </cell>
          <cell r="R51">
            <v>0</v>
          </cell>
          <cell r="S51">
            <v>0.385</v>
          </cell>
          <cell r="T51">
            <v>0.4</v>
          </cell>
          <cell r="U51" t="str">
            <v>Curacem</v>
          </cell>
        </row>
        <row r="52">
          <cell r="E52">
            <v>41</v>
          </cell>
          <cell r="F52" t="str">
            <v>Gelamon VF 80 %</v>
          </cell>
          <cell r="G52" t="str">
            <v>kg</v>
          </cell>
          <cell r="I52">
            <v>7.25</v>
          </cell>
          <cell r="K52">
            <v>7.25</v>
          </cell>
          <cell r="L52">
            <v>7.25</v>
          </cell>
          <cell r="O52">
            <v>0</v>
          </cell>
          <cell r="Q52">
            <v>0</v>
          </cell>
          <cell r="R52">
            <v>0</v>
          </cell>
          <cell r="S52">
            <v>7.25</v>
          </cell>
          <cell r="T52">
            <v>7.25</v>
          </cell>
        </row>
        <row r="53">
          <cell r="E53">
            <v>42</v>
          </cell>
          <cell r="F53" t="str">
            <v>Cordon detonante</v>
          </cell>
          <cell r="G53" t="str">
            <v>N°</v>
          </cell>
          <cell r="I53">
            <v>8.5</v>
          </cell>
          <cell r="K53">
            <v>8.5</v>
          </cell>
          <cell r="L53">
            <v>8.5</v>
          </cell>
          <cell r="O53">
            <v>0</v>
          </cell>
          <cell r="Q53">
            <v>0</v>
          </cell>
          <cell r="R53">
            <v>0</v>
          </cell>
          <cell r="S53">
            <v>8.5</v>
          </cell>
          <cell r="T53">
            <v>8.5</v>
          </cell>
          <cell r="U53" t="str">
            <v>Local</v>
          </cell>
        </row>
        <row r="54">
          <cell r="E54">
            <v>43</v>
          </cell>
          <cell r="F54" t="str">
            <v>Brocas boton ( 2 1/2 )</v>
          </cell>
          <cell r="G54" t="str">
            <v>N°</v>
          </cell>
          <cell r="I54">
            <v>625</v>
          </cell>
          <cell r="K54">
            <v>625</v>
          </cell>
          <cell r="L54">
            <v>625</v>
          </cell>
          <cell r="O54">
            <v>0</v>
          </cell>
          <cell r="Q54">
            <v>0</v>
          </cell>
          <cell r="R54">
            <v>0</v>
          </cell>
          <cell r="S54">
            <v>625</v>
          </cell>
          <cell r="T54">
            <v>625</v>
          </cell>
          <cell r="U54" t="str">
            <v>Local</v>
          </cell>
        </row>
        <row r="55">
          <cell r="E55">
            <v>44</v>
          </cell>
          <cell r="F55" t="str">
            <v>Barras de extension T-38</v>
          </cell>
          <cell r="G55" t="str">
            <v>mts</v>
          </cell>
          <cell r="I55">
            <v>1200</v>
          </cell>
          <cell r="K55">
            <v>1200</v>
          </cell>
          <cell r="L55">
            <v>1200</v>
          </cell>
          <cell r="O55">
            <v>0</v>
          </cell>
          <cell r="Q55">
            <v>0</v>
          </cell>
          <cell r="R55">
            <v>0</v>
          </cell>
          <cell r="S55">
            <v>1200</v>
          </cell>
          <cell r="T55">
            <v>1200</v>
          </cell>
          <cell r="U55" t="str">
            <v>Local</v>
          </cell>
        </row>
        <row r="56">
          <cell r="E56">
            <v>45</v>
          </cell>
          <cell r="F56" t="str">
            <v>Defensas Metálicas</v>
          </cell>
          <cell r="G56" t="str">
            <v>m</v>
          </cell>
          <cell r="I56">
            <v>76</v>
          </cell>
          <cell r="K56">
            <v>76</v>
          </cell>
          <cell r="L56">
            <v>76</v>
          </cell>
          <cell r="M56">
            <v>1</v>
          </cell>
          <cell r="N56">
            <v>1.3</v>
          </cell>
          <cell r="O56">
            <v>1.3</v>
          </cell>
          <cell r="Q56">
            <v>1.3</v>
          </cell>
          <cell r="R56">
            <v>1.3</v>
          </cell>
          <cell r="S56">
            <v>77.3</v>
          </cell>
          <cell r="T56">
            <v>77.3</v>
          </cell>
        </row>
        <row r="57">
          <cell r="E57">
            <v>46</v>
          </cell>
          <cell r="F57" t="str">
            <v>Postes para defensas</v>
          </cell>
          <cell r="G57" t="str">
            <v>un</v>
          </cell>
          <cell r="I57">
            <v>97</v>
          </cell>
          <cell r="K57">
            <v>97</v>
          </cell>
          <cell r="L57">
            <v>97</v>
          </cell>
          <cell r="O57">
            <v>0</v>
          </cell>
          <cell r="Q57">
            <v>0</v>
          </cell>
          <cell r="R57">
            <v>0</v>
          </cell>
          <cell r="S57">
            <v>97</v>
          </cell>
          <cell r="T57">
            <v>97</v>
          </cell>
        </row>
        <row r="58">
          <cell r="E58">
            <v>47</v>
          </cell>
          <cell r="F58" t="str">
            <v>Punteras para defensas</v>
          </cell>
          <cell r="G58" t="str">
            <v>un</v>
          </cell>
          <cell r="I58">
            <v>75</v>
          </cell>
          <cell r="K58">
            <v>75</v>
          </cell>
          <cell r="L58">
            <v>75</v>
          </cell>
          <cell r="O58">
            <v>0</v>
          </cell>
          <cell r="Q58">
            <v>0</v>
          </cell>
          <cell r="R58">
            <v>0</v>
          </cell>
          <cell r="S58">
            <v>75</v>
          </cell>
          <cell r="T58">
            <v>75</v>
          </cell>
        </row>
        <row r="59">
          <cell r="E59">
            <v>48</v>
          </cell>
          <cell r="F59" t="str">
            <v>Losetas de Hº 40 x 60</v>
          </cell>
          <cell r="G59" t="str">
            <v>un</v>
          </cell>
          <cell r="I59">
            <v>8.030000000000001</v>
          </cell>
          <cell r="K59">
            <v>8.030000000000001</v>
          </cell>
          <cell r="L59">
            <v>8.03</v>
          </cell>
          <cell r="O59">
            <v>0</v>
          </cell>
          <cell r="Q59">
            <v>0</v>
          </cell>
          <cell r="R59">
            <v>0</v>
          </cell>
          <cell r="S59">
            <v>8.030000000000001</v>
          </cell>
          <cell r="T59">
            <v>8.03</v>
          </cell>
        </row>
        <row r="60">
          <cell r="E60">
            <v>49</v>
          </cell>
          <cell r="F60" t="str">
            <v>Malla de acero Tipo IV C</v>
          </cell>
          <cell r="G60" t="str">
            <v>m2</v>
          </cell>
          <cell r="H60">
            <v>0.05</v>
          </cell>
          <cell r="I60">
            <v>3.5</v>
          </cell>
          <cell r="K60">
            <v>3.5</v>
          </cell>
          <cell r="L60">
            <v>3.68</v>
          </cell>
          <cell r="O60">
            <v>0</v>
          </cell>
          <cell r="Q60">
            <v>0</v>
          </cell>
          <cell r="R60">
            <v>0</v>
          </cell>
          <cell r="S60">
            <v>3.5</v>
          </cell>
          <cell r="T60">
            <v>3.68</v>
          </cell>
          <cell r="U60" t="str">
            <v>Local</v>
          </cell>
        </row>
        <row r="61">
          <cell r="E61">
            <v>50</v>
          </cell>
          <cell r="F61" t="str">
            <v>Disco de corte</v>
          </cell>
          <cell r="G61" t="str">
            <v>Un</v>
          </cell>
          <cell r="I61">
            <v>1800</v>
          </cell>
          <cell r="K61">
            <v>1800</v>
          </cell>
          <cell r="L61">
            <v>1800</v>
          </cell>
          <cell r="O61">
            <v>0</v>
          </cell>
          <cell r="Q61">
            <v>0</v>
          </cell>
          <cell r="R61">
            <v>0</v>
          </cell>
          <cell r="S61">
            <v>1800</v>
          </cell>
          <cell r="T61">
            <v>1800</v>
          </cell>
          <cell r="U61" t="str">
            <v>Posadas</v>
          </cell>
        </row>
        <row r="62">
          <cell r="E62">
            <v>51</v>
          </cell>
          <cell r="F62" t="str">
            <v>Hormigon elaborado H-30</v>
          </cell>
          <cell r="G62" t="str">
            <v>m3</v>
          </cell>
          <cell r="I62">
            <v>295</v>
          </cell>
          <cell r="K62">
            <v>295</v>
          </cell>
          <cell r="L62">
            <v>295</v>
          </cell>
          <cell r="O62">
            <v>0</v>
          </cell>
          <cell r="Q62">
            <v>0</v>
          </cell>
          <cell r="R62">
            <v>0</v>
          </cell>
          <cell r="S62">
            <v>295</v>
          </cell>
          <cell r="T62">
            <v>295</v>
          </cell>
        </row>
        <row r="63">
          <cell r="E63">
            <v>52</v>
          </cell>
          <cell r="F63" t="str">
            <v>Moldes- Regla- Para calzada</v>
          </cell>
          <cell r="G63" t="str">
            <v>un</v>
          </cell>
          <cell r="I63">
            <v>17600</v>
          </cell>
          <cell r="K63">
            <v>17600</v>
          </cell>
          <cell r="L63">
            <v>17600</v>
          </cell>
          <cell r="O63">
            <v>0</v>
          </cell>
          <cell r="Q63">
            <v>0</v>
          </cell>
          <cell r="R63">
            <v>0</v>
          </cell>
          <cell r="S63">
            <v>17600</v>
          </cell>
          <cell r="T63">
            <v>17600</v>
          </cell>
        </row>
        <row r="64">
          <cell r="E64">
            <v>53</v>
          </cell>
          <cell r="F64" t="str">
            <v>Ripio - Las piedritas</v>
          </cell>
          <cell r="G64" t="str">
            <v>tn</v>
          </cell>
          <cell r="H64">
            <v>0.02</v>
          </cell>
          <cell r="I64">
            <v>0</v>
          </cell>
          <cell r="K64">
            <v>0</v>
          </cell>
          <cell r="L64">
            <v>0</v>
          </cell>
          <cell r="O64">
            <v>12</v>
          </cell>
          <cell r="Q64">
            <v>12</v>
          </cell>
          <cell r="R64">
            <v>12.24</v>
          </cell>
          <cell r="S64">
            <v>12</v>
          </cell>
          <cell r="T64">
            <v>12.24</v>
          </cell>
        </row>
        <row r="65">
          <cell r="E65">
            <v>54</v>
          </cell>
          <cell r="F65" t="str">
            <v>Baranda Metálica y Accesorios</v>
          </cell>
          <cell r="G65" t="str">
            <v>ml</v>
          </cell>
          <cell r="I65">
            <v>21</v>
          </cell>
          <cell r="K65">
            <v>21</v>
          </cell>
          <cell r="L65">
            <v>21</v>
          </cell>
          <cell r="O65">
            <v>0</v>
          </cell>
          <cell r="Q65">
            <v>0</v>
          </cell>
          <cell r="R65">
            <v>0</v>
          </cell>
          <cell r="S65">
            <v>21</v>
          </cell>
          <cell r="T65">
            <v>21</v>
          </cell>
        </row>
        <row r="66">
          <cell r="E66">
            <v>55</v>
          </cell>
          <cell r="F66" t="str">
            <v>Reductor de velocidad 120 mm</v>
          </cell>
          <cell r="G66" t="str">
            <v>m</v>
          </cell>
          <cell r="H66">
            <v>0.01</v>
          </cell>
          <cell r="I66">
            <v>49.50000000000001</v>
          </cell>
          <cell r="K66">
            <v>49.50000000000001</v>
          </cell>
          <cell r="L66">
            <v>49.50000000000001</v>
          </cell>
          <cell r="U66" t="str">
            <v>Local</v>
          </cell>
        </row>
        <row r="67">
          <cell r="E67">
            <v>56</v>
          </cell>
          <cell r="F67" t="str">
            <v>Reductor de velocidad 160 mm</v>
          </cell>
          <cell r="G67" t="str">
            <v>m</v>
          </cell>
          <cell r="H67">
            <v>0.01</v>
          </cell>
          <cell r="I67">
            <v>72.49000000000001</v>
          </cell>
          <cell r="K67">
            <v>72.49000000000001</v>
          </cell>
          <cell r="L67">
            <v>72.49000000000001</v>
          </cell>
          <cell r="U67" t="str">
            <v>Local</v>
          </cell>
        </row>
        <row r="68">
          <cell r="E68">
            <v>57</v>
          </cell>
          <cell r="F68" t="str">
            <v>Reductor de velocidad 180 mm</v>
          </cell>
          <cell r="G68" t="str">
            <v>m</v>
          </cell>
          <cell r="H68">
            <v>0.01</v>
          </cell>
          <cell r="I68">
            <v>89.10000000000001</v>
          </cell>
          <cell r="K68">
            <v>89.10000000000001</v>
          </cell>
          <cell r="L68">
            <v>89.10000000000001</v>
          </cell>
          <cell r="U68" t="str">
            <v>Local</v>
          </cell>
        </row>
        <row r="69">
          <cell r="E69">
            <v>58</v>
          </cell>
          <cell r="F69" t="str">
            <v>Reductor de velocidad 300 mm</v>
          </cell>
          <cell r="G69" t="str">
            <v>m</v>
          </cell>
          <cell r="H69">
            <v>0.01</v>
          </cell>
          <cell r="I69">
            <v>141.9</v>
          </cell>
          <cell r="K69">
            <v>141.9</v>
          </cell>
          <cell r="L69">
            <v>141.9</v>
          </cell>
          <cell r="U69" t="str">
            <v>Local</v>
          </cell>
        </row>
        <row r="70">
          <cell r="E70">
            <v>59</v>
          </cell>
          <cell r="F70" t="str">
            <v>Material para Sellado de Juntas</v>
          </cell>
          <cell r="G70" t="str">
            <v>kg</v>
          </cell>
          <cell r="H70">
            <v>0.02</v>
          </cell>
          <cell r="I70">
            <v>2.5</v>
          </cell>
          <cell r="K70">
            <v>2.5</v>
          </cell>
          <cell r="L70">
            <v>2.55</v>
          </cell>
          <cell r="M70">
            <v>850</v>
          </cell>
          <cell r="N70">
            <v>0.00011</v>
          </cell>
          <cell r="O70">
            <v>0.09</v>
          </cell>
          <cell r="Q70">
            <v>0.09</v>
          </cell>
          <cell r="R70">
            <v>0.09</v>
          </cell>
          <cell r="S70">
            <v>2.59</v>
          </cell>
          <cell r="T70">
            <v>2.6399999999999997</v>
          </cell>
          <cell r="U70" t="str">
            <v>Shell</v>
          </cell>
        </row>
        <row r="71">
          <cell r="E71">
            <v>60</v>
          </cell>
          <cell r="F71" t="str">
            <v>Sellador epoxidico</v>
          </cell>
          <cell r="G71" t="str">
            <v>kg</v>
          </cell>
          <cell r="H71">
            <v>0.02</v>
          </cell>
          <cell r="I71">
            <v>44</v>
          </cell>
          <cell r="K71">
            <v>44</v>
          </cell>
          <cell r="L71">
            <v>44.88</v>
          </cell>
          <cell r="M71">
            <v>1000</v>
          </cell>
          <cell r="N71">
            <v>0.00011</v>
          </cell>
          <cell r="O71">
            <v>0.11</v>
          </cell>
          <cell r="Q71">
            <v>0.11</v>
          </cell>
          <cell r="R71">
            <v>0.11</v>
          </cell>
          <cell r="S71">
            <v>44.11</v>
          </cell>
          <cell r="T71">
            <v>44.99</v>
          </cell>
          <cell r="U71" t="str">
            <v>Sika</v>
          </cell>
        </row>
        <row r="72">
          <cell r="E72">
            <v>61</v>
          </cell>
          <cell r="F72" t="str">
            <v>Reductores y accesoris</v>
          </cell>
          <cell r="G72" t="str">
            <v>n</v>
          </cell>
          <cell r="I72">
            <v>6900</v>
          </cell>
          <cell r="K72">
            <v>6900</v>
          </cell>
          <cell r="L72">
            <v>6900</v>
          </cell>
        </row>
        <row r="73">
          <cell r="E73">
            <v>62</v>
          </cell>
          <cell r="F73" t="str">
            <v>Reductores y accesoris</v>
          </cell>
          <cell r="G73" t="str">
            <v>n</v>
          </cell>
          <cell r="I73">
            <v>2800</v>
          </cell>
          <cell r="K73">
            <v>2800</v>
          </cell>
          <cell r="L73">
            <v>2800</v>
          </cell>
        </row>
        <row r="74">
          <cell r="E74">
            <v>63</v>
          </cell>
          <cell r="F74" t="str">
            <v>Semáforo Tipo II y Accesorios</v>
          </cell>
          <cell r="G74" t="str">
            <v>n</v>
          </cell>
          <cell r="I74">
            <v>2425</v>
          </cell>
          <cell r="K74">
            <v>2425</v>
          </cell>
          <cell r="L74">
            <v>2425</v>
          </cell>
        </row>
        <row r="75">
          <cell r="E75">
            <v>64</v>
          </cell>
          <cell r="F75" t="str">
            <v>Semáforo Tipo III y Accesorios</v>
          </cell>
          <cell r="G75" t="str">
            <v>n</v>
          </cell>
          <cell r="I75">
            <v>2000</v>
          </cell>
          <cell r="K75">
            <v>2000</v>
          </cell>
          <cell r="L75">
            <v>2000</v>
          </cell>
        </row>
        <row r="76">
          <cell r="E76">
            <v>65</v>
          </cell>
          <cell r="F76" t="str">
            <v>Loseta de Hormigón</v>
          </cell>
          <cell r="G76" t="str">
            <v>m2</v>
          </cell>
          <cell r="H76">
            <v>0.01</v>
          </cell>
          <cell r="I76">
            <v>7</v>
          </cell>
          <cell r="K76">
            <v>7</v>
          </cell>
          <cell r="L76">
            <v>7.07</v>
          </cell>
          <cell r="U76" t="str">
            <v>Local</v>
          </cell>
        </row>
        <row r="77">
          <cell r="E77">
            <v>66</v>
          </cell>
          <cell r="F77" t="str">
            <v>Ladrillos comunes</v>
          </cell>
          <cell r="G77" t="str">
            <v>un</v>
          </cell>
          <cell r="H77">
            <v>0.01</v>
          </cell>
          <cell r="I77">
            <v>0.12</v>
          </cell>
          <cell r="K77">
            <v>0.12</v>
          </cell>
          <cell r="L77">
            <v>0.12</v>
          </cell>
          <cell r="U77" t="str">
            <v>Local</v>
          </cell>
        </row>
        <row r="78">
          <cell r="E78">
            <v>67</v>
          </cell>
          <cell r="F78" t="str">
            <v>Materiales Electricos</v>
          </cell>
          <cell r="G78" t="str">
            <v>gl</v>
          </cell>
          <cell r="I78">
            <v>9850</v>
          </cell>
          <cell r="K78">
            <v>9850</v>
          </cell>
          <cell r="L78">
            <v>9850</v>
          </cell>
          <cell r="U78" t="str">
            <v>Local</v>
          </cell>
        </row>
        <row r="79">
          <cell r="E79">
            <v>68</v>
          </cell>
          <cell r="F79" t="str">
            <v>Pretiles de hormigon</v>
          </cell>
          <cell r="G79" t="str">
            <v>N</v>
          </cell>
          <cell r="I79">
            <v>25</v>
          </cell>
          <cell r="K79">
            <v>25</v>
          </cell>
          <cell r="L79">
            <v>25</v>
          </cell>
          <cell r="M79">
            <v>170</v>
          </cell>
          <cell r="O79">
            <v>0</v>
          </cell>
          <cell r="Q79">
            <v>0</v>
          </cell>
          <cell r="R79">
            <v>0</v>
          </cell>
          <cell r="S79">
            <v>25</v>
          </cell>
          <cell r="T79">
            <v>25</v>
          </cell>
          <cell r="U79" t="str">
            <v>Eldorado</v>
          </cell>
        </row>
        <row r="80">
          <cell r="E80">
            <v>69</v>
          </cell>
          <cell r="F80" t="str">
            <v>Chapa galvanizada N° 14</v>
          </cell>
          <cell r="G80" t="str">
            <v>m2</v>
          </cell>
          <cell r="I80">
            <v>145</v>
          </cell>
          <cell r="K80">
            <v>145</v>
          </cell>
          <cell r="L80">
            <v>145</v>
          </cell>
          <cell r="O80">
            <v>0</v>
          </cell>
          <cell r="Q80">
            <v>0</v>
          </cell>
          <cell r="R80">
            <v>0</v>
          </cell>
          <cell r="S80">
            <v>145</v>
          </cell>
          <cell r="T80">
            <v>145</v>
          </cell>
        </row>
        <row r="81">
          <cell r="E81">
            <v>70</v>
          </cell>
          <cell r="F81" t="str">
            <v>Lamina Reflectiva</v>
          </cell>
          <cell r="G81" t="str">
            <v>m2</v>
          </cell>
          <cell r="I81">
            <v>52</v>
          </cell>
          <cell r="K81">
            <v>52</v>
          </cell>
          <cell r="L81">
            <v>52</v>
          </cell>
          <cell r="O81">
            <v>0</v>
          </cell>
          <cell r="R81">
            <v>0</v>
          </cell>
          <cell r="S81">
            <v>52</v>
          </cell>
          <cell r="T81">
            <v>52</v>
          </cell>
        </row>
        <row r="82">
          <cell r="E82">
            <v>71</v>
          </cell>
          <cell r="F82" t="str">
            <v>Esmalte sintetico gris</v>
          </cell>
          <cell r="G82" t="str">
            <v>lts</v>
          </cell>
          <cell r="H82">
            <v>0.01</v>
          </cell>
          <cell r="I82">
            <v>6.5</v>
          </cell>
          <cell r="K82">
            <v>6.5</v>
          </cell>
          <cell r="L82">
            <v>6.57</v>
          </cell>
          <cell r="O82">
            <v>0</v>
          </cell>
          <cell r="Q82">
            <v>0</v>
          </cell>
          <cell r="R82">
            <v>0</v>
          </cell>
          <cell r="S82">
            <v>6.5</v>
          </cell>
          <cell r="T82">
            <v>6.57</v>
          </cell>
        </row>
        <row r="83">
          <cell r="E83">
            <v>72</v>
          </cell>
          <cell r="F83" t="str">
            <v>Poste de madera dura</v>
          </cell>
          <cell r="G83" t="str">
            <v>Un</v>
          </cell>
          <cell r="H83">
            <v>0.01</v>
          </cell>
          <cell r="I83">
            <v>25</v>
          </cell>
          <cell r="K83">
            <v>25</v>
          </cell>
          <cell r="L83">
            <v>25.25</v>
          </cell>
          <cell r="O83">
            <v>0</v>
          </cell>
          <cell r="Q83">
            <v>0</v>
          </cell>
          <cell r="R83">
            <v>0</v>
          </cell>
          <cell r="S83">
            <v>25</v>
          </cell>
          <cell r="T83">
            <v>25.25</v>
          </cell>
        </row>
        <row r="84">
          <cell r="E84">
            <v>73</v>
          </cell>
          <cell r="F84" t="str">
            <v>Material de Imprimación</v>
          </cell>
          <cell r="G84" t="str">
            <v>lts</v>
          </cell>
          <cell r="H84">
            <v>0.01</v>
          </cell>
          <cell r="I84">
            <v>12.4</v>
          </cell>
          <cell r="K84">
            <v>12.4</v>
          </cell>
          <cell r="L84">
            <v>12.52</v>
          </cell>
          <cell r="O84">
            <v>0</v>
          </cell>
          <cell r="Q84">
            <v>0</v>
          </cell>
          <cell r="R84">
            <v>0</v>
          </cell>
          <cell r="S84">
            <v>12.4</v>
          </cell>
          <cell r="T84">
            <v>12.52</v>
          </cell>
        </row>
        <row r="85">
          <cell r="E85">
            <v>74</v>
          </cell>
          <cell r="F85" t="str">
            <v>Pintura Termo plástica</v>
          </cell>
          <cell r="G85" t="str">
            <v>kg</v>
          </cell>
          <cell r="H85">
            <v>0.01</v>
          </cell>
          <cell r="I85">
            <v>4.8</v>
          </cell>
          <cell r="K85">
            <v>4.8</v>
          </cell>
          <cell r="L85">
            <v>4.85</v>
          </cell>
          <cell r="O85">
            <v>0</v>
          </cell>
          <cell r="Q85">
            <v>0</v>
          </cell>
          <cell r="R85">
            <v>0</v>
          </cell>
          <cell r="S85">
            <v>4.8</v>
          </cell>
          <cell r="T85">
            <v>4.85</v>
          </cell>
        </row>
        <row r="86">
          <cell r="E86">
            <v>75</v>
          </cell>
          <cell r="F86" t="str">
            <v>Esferas para pintura</v>
          </cell>
          <cell r="G86" t="str">
            <v>kg</v>
          </cell>
          <cell r="H86">
            <v>0.01</v>
          </cell>
          <cell r="I86">
            <v>2.9</v>
          </cell>
          <cell r="K86">
            <v>2.9</v>
          </cell>
          <cell r="L86">
            <v>2.93</v>
          </cell>
          <cell r="O86">
            <v>0</v>
          </cell>
          <cell r="Q86">
            <v>0</v>
          </cell>
          <cell r="R86">
            <v>0</v>
          </cell>
          <cell r="S86">
            <v>2.9</v>
          </cell>
          <cell r="T86">
            <v>2.93</v>
          </cell>
        </row>
        <row r="87">
          <cell r="E87">
            <v>76</v>
          </cell>
          <cell r="F87" t="str">
            <v>Puas para fresadora</v>
          </cell>
          <cell r="G87" t="str">
            <v>Un</v>
          </cell>
          <cell r="H87">
            <v>0.01</v>
          </cell>
          <cell r="I87">
            <v>8.25</v>
          </cell>
          <cell r="K87">
            <v>8.25</v>
          </cell>
          <cell r="L87">
            <v>8.33</v>
          </cell>
          <cell r="O87">
            <v>0</v>
          </cell>
          <cell r="Q87">
            <v>0</v>
          </cell>
          <cell r="R87">
            <v>0</v>
          </cell>
          <cell r="S87">
            <v>8.25</v>
          </cell>
          <cell r="T87">
            <v>8.33</v>
          </cell>
        </row>
        <row r="88">
          <cell r="E88">
            <v>77</v>
          </cell>
          <cell r="F88" t="str">
            <v>Fresado</v>
          </cell>
          <cell r="G88" t="str">
            <v>m3</v>
          </cell>
          <cell r="H88">
            <v>0.05</v>
          </cell>
          <cell r="I88">
            <v>3.8500000000000005</v>
          </cell>
          <cell r="K88">
            <v>3.8500000000000005</v>
          </cell>
          <cell r="L88">
            <v>4.04</v>
          </cell>
          <cell r="M88">
            <v>6</v>
          </cell>
          <cell r="N88">
            <v>0.23</v>
          </cell>
          <cell r="O88">
            <v>1.38</v>
          </cell>
          <cell r="Q88">
            <v>1.38</v>
          </cell>
          <cell r="R88">
            <v>1.45</v>
          </cell>
          <cell r="S88">
            <v>5.23</v>
          </cell>
          <cell r="T88">
            <v>5.49</v>
          </cell>
          <cell r="U88" t="str">
            <v>Local</v>
          </cell>
        </row>
        <row r="89">
          <cell r="E89">
            <v>78</v>
          </cell>
          <cell r="F89" t="str">
            <v>Hormigon elaborado H-8</v>
          </cell>
          <cell r="G89" t="str">
            <v>m3</v>
          </cell>
          <cell r="H89">
            <v>0.05</v>
          </cell>
          <cell r="I89">
            <v>155</v>
          </cell>
          <cell r="K89">
            <v>155</v>
          </cell>
          <cell r="L89">
            <v>162.75</v>
          </cell>
          <cell r="Q89">
            <v>0</v>
          </cell>
          <cell r="R89">
            <v>0</v>
          </cell>
          <cell r="S89">
            <v>155</v>
          </cell>
          <cell r="T89">
            <v>162.75</v>
          </cell>
        </row>
        <row r="90">
          <cell r="E90">
            <v>79</v>
          </cell>
          <cell r="F90" t="str">
            <v>Hormigon elaborado H-13</v>
          </cell>
          <cell r="G90" t="str">
            <v>m3</v>
          </cell>
          <cell r="H90">
            <v>0.05</v>
          </cell>
          <cell r="I90">
            <v>190</v>
          </cell>
          <cell r="K90">
            <v>190</v>
          </cell>
          <cell r="L90">
            <v>199.5</v>
          </cell>
          <cell r="Q90">
            <v>0</v>
          </cell>
          <cell r="R90">
            <v>0</v>
          </cell>
          <cell r="S90">
            <v>190</v>
          </cell>
          <cell r="T90">
            <v>199.5</v>
          </cell>
        </row>
        <row r="91">
          <cell r="E91">
            <v>80</v>
          </cell>
          <cell r="F91" t="str">
            <v>Hormigon elaborado H-21</v>
          </cell>
          <cell r="G91" t="str">
            <v>m3</v>
          </cell>
          <cell r="H91">
            <v>0.05</v>
          </cell>
          <cell r="I91">
            <v>205</v>
          </cell>
          <cell r="K91">
            <v>205</v>
          </cell>
          <cell r="L91">
            <v>215.25</v>
          </cell>
          <cell r="Q91">
            <v>0</v>
          </cell>
          <cell r="R91">
            <v>0</v>
          </cell>
          <cell r="S91">
            <v>205</v>
          </cell>
          <cell r="T91">
            <v>215.25</v>
          </cell>
        </row>
        <row r="92">
          <cell r="E92">
            <v>81</v>
          </cell>
          <cell r="F92" t="str">
            <v>Caño de Hº Aº Dim.: 1,00 m.</v>
          </cell>
          <cell r="G92" t="str">
            <v>ml</v>
          </cell>
          <cell r="H92">
            <v>0.01</v>
          </cell>
          <cell r="I92">
            <v>450</v>
          </cell>
          <cell r="K92">
            <v>450</v>
          </cell>
          <cell r="L92">
            <v>454.5</v>
          </cell>
          <cell r="Q92">
            <v>0</v>
          </cell>
          <cell r="R92">
            <v>0</v>
          </cell>
          <cell r="S92">
            <v>450</v>
          </cell>
          <cell r="T92">
            <v>454.5</v>
          </cell>
        </row>
        <row r="93">
          <cell r="E93">
            <v>82</v>
          </cell>
          <cell r="F93" t="str">
            <v>Caño de Hº Aº Dim.: 0,60 m.</v>
          </cell>
          <cell r="G93" t="str">
            <v>ml</v>
          </cell>
          <cell r="H93">
            <v>0.01</v>
          </cell>
          <cell r="I93">
            <v>150</v>
          </cell>
          <cell r="K93">
            <v>150</v>
          </cell>
          <cell r="L93">
            <v>151.5</v>
          </cell>
          <cell r="Q93">
            <v>0</v>
          </cell>
          <cell r="R93">
            <v>0</v>
          </cell>
          <cell r="S93">
            <v>150</v>
          </cell>
          <cell r="T93">
            <v>151.5</v>
          </cell>
        </row>
        <row r="94">
          <cell r="E94">
            <v>83</v>
          </cell>
          <cell r="F94" t="str">
            <v>Suelo tosca</v>
          </cell>
          <cell r="G94" t="str">
            <v>tn</v>
          </cell>
          <cell r="H94">
            <v>0.05</v>
          </cell>
          <cell r="I94">
            <v>1.2</v>
          </cell>
          <cell r="K94">
            <v>1.2</v>
          </cell>
          <cell r="L94">
            <v>1.26</v>
          </cell>
          <cell r="M94">
            <v>10</v>
          </cell>
          <cell r="N94">
            <v>0.25</v>
          </cell>
          <cell r="O94">
            <v>2.5</v>
          </cell>
          <cell r="Q94">
            <v>2.5</v>
          </cell>
          <cell r="R94">
            <v>2.63</v>
          </cell>
          <cell r="S94">
            <v>3.7</v>
          </cell>
          <cell r="T94">
            <v>3.8899999999999997</v>
          </cell>
          <cell r="U94" t="str">
            <v>Local</v>
          </cell>
        </row>
        <row r="95">
          <cell r="E95">
            <v>84</v>
          </cell>
          <cell r="F95" t="str">
            <v>Tachas Reflectivas</v>
          </cell>
          <cell r="G95" t="str">
            <v>un</v>
          </cell>
          <cell r="H95">
            <v>0</v>
          </cell>
          <cell r="I95">
            <v>10</v>
          </cell>
          <cell r="K95">
            <v>10</v>
          </cell>
          <cell r="L95">
            <v>10</v>
          </cell>
          <cell r="M95">
            <v>10</v>
          </cell>
          <cell r="N95">
            <v>0.25</v>
          </cell>
          <cell r="O95">
            <v>2.5</v>
          </cell>
          <cell r="Q95">
            <v>2.5</v>
          </cell>
          <cell r="R95">
            <v>2.5</v>
          </cell>
          <cell r="S95">
            <v>12.5</v>
          </cell>
          <cell r="T95">
            <v>12.5</v>
          </cell>
          <cell r="U95" t="str">
            <v>Local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199"/>
  <sheetViews>
    <sheetView tabSelected="1" zoomScale="81" zoomScaleNormal="81" zoomScalePageLayoutView="0" workbookViewId="0" topLeftCell="A1">
      <selection activeCell="C2" sqref="C1:C16384"/>
    </sheetView>
  </sheetViews>
  <sheetFormatPr defaultColWidth="11.421875" defaultRowHeight="12.75"/>
  <cols>
    <col min="1" max="1" width="62.7109375" style="2" customWidth="1"/>
    <col min="2" max="2" width="18.140625" style="2" customWidth="1"/>
    <col min="3" max="3" width="13.57421875" style="2" customWidth="1"/>
    <col min="4" max="4" width="18.8515625" style="2" customWidth="1"/>
    <col min="5" max="5" width="9.421875" style="2" customWidth="1"/>
    <col min="6" max="28" width="13.7109375" style="2" customWidth="1"/>
    <col min="29" max="16384" width="11.421875" style="2" customWidth="1"/>
  </cols>
  <sheetData>
    <row r="1" spans="1:28" ht="18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7.25">
      <c r="A2" s="16" t="s">
        <v>23</v>
      </c>
      <c r="B2" s="7"/>
      <c r="C2" s="7"/>
      <c r="D2" s="8"/>
      <c r="E2" s="7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7.25">
      <c r="A3" s="16" t="s">
        <v>15</v>
      </c>
      <c r="B3" s="7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>
      <c r="A4" s="16" t="s">
        <v>14</v>
      </c>
      <c r="B4" s="7"/>
      <c r="C4" s="7"/>
      <c r="D4" s="8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thickBo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2.75" customHeight="1" thickBot="1">
      <c r="A6" s="27" t="s">
        <v>3</v>
      </c>
      <c r="B6" s="29" t="s">
        <v>5</v>
      </c>
      <c r="C6" s="19" t="s">
        <v>17</v>
      </c>
      <c r="D6" s="29" t="s">
        <v>6</v>
      </c>
      <c r="E6" s="32" t="s">
        <v>0</v>
      </c>
      <c r="F6" s="34" t="s">
        <v>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48" customHeight="1" thickBot="1">
      <c r="A7" s="28"/>
      <c r="B7" s="30"/>
      <c r="C7" s="20"/>
      <c r="D7" s="31"/>
      <c r="E7" s="33"/>
      <c r="F7" s="13">
        <v>44317</v>
      </c>
      <c r="G7" s="13">
        <v>44348</v>
      </c>
      <c r="H7" s="13">
        <v>44378</v>
      </c>
      <c r="I7" s="13">
        <v>44409</v>
      </c>
      <c r="J7" s="13">
        <v>44440</v>
      </c>
      <c r="K7" s="13">
        <v>44470</v>
      </c>
      <c r="L7" s="13">
        <v>44501</v>
      </c>
      <c r="M7" s="13">
        <v>44531</v>
      </c>
      <c r="N7" s="13">
        <v>44562</v>
      </c>
      <c r="O7" s="13">
        <v>44593</v>
      </c>
      <c r="P7" s="13">
        <v>44621</v>
      </c>
      <c r="Q7" s="13">
        <v>44652</v>
      </c>
      <c r="R7" s="13">
        <v>44682</v>
      </c>
      <c r="S7" s="13">
        <v>44713</v>
      </c>
      <c r="T7" s="13">
        <v>44743</v>
      </c>
      <c r="U7" s="13">
        <v>44774</v>
      </c>
      <c r="V7" s="13">
        <v>44805</v>
      </c>
      <c r="W7" s="13">
        <v>44835</v>
      </c>
      <c r="X7" s="13">
        <v>44866</v>
      </c>
      <c r="Y7" s="13">
        <v>44896</v>
      </c>
      <c r="Z7" s="13">
        <v>44927</v>
      </c>
      <c r="AA7" s="13">
        <v>44958</v>
      </c>
      <c r="AB7" s="13">
        <v>44986</v>
      </c>
    </row>
    <row r="8" spans="1:28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4.75" customHeight="1">
      <c r="A9" s="23" t="s">
        <v>8</v>
      </c>
      <c r="B9" s="17">
        <v>25.9</v>
      </c>
      <c r="C9" s="17">
        <v>9703.45</v>
      </c>
      <c r="D9" s="17">
        <f>B9*C9</f>
        <v>251319.355</v>
      </c>
      <c r="E9" s="21" t="s">
        <v>9</v>
      </c>
      <c r="F9" s="10">
        <v>0.05</v>
      </c>
      <c r="G9" s="10">
        <v>0.1</v>
      </c>
      <c r="H9" s="10">
        <v>0.15</v>
      </c>
      <c r="I9" s="10">
        <v>0.2</v>
      </c>
      <c r="J9" s="10">
        <v>0.25</v>
      </c>
      <c r="K9" s="10">
        <v>0.3</v>
      </c>
      <c r="L9" s="10">
        <v>0.35</v>
      </c>
      <c r="M9" s="10">
        <v>0.4</v>
      </c>
      <c r="N9" s="10">
        <v>0.45</v>
      </c>
      <c r="O9" s="10">
        <v>0.5</v>
      </c>
      <c r="P9" s="10">
        <v>0.55</v>
      </c>
      <c r="Q9" s="10">
        <v>0.6</v>
      </c>
      <c r="R9" s="10">
        <v>0.65</v>
      </c>
      <c r="S9" s="10">
        <v>0.7</v>
      </c>
      <c r="T9" s="10">
        <v>0.75</v>
      </c>
      <c r="U9" s="10">
        <v>0.8</v>
      </c>
      <c r="V9" s="10">
        <v>0.85</v>
      </c>
      <c r="W9" s="10">
        <v>0.9</v>
      </c>
      <c r="X9" s="10">
        <v>0.95</v>
      </c>
      <c r="Y9" s="10">
        <v>1</v>
      </c>
      <c r="Z9" s="10">
        <v>0</v>
      </c>
      <c r="AA9" s="10">
        <v>0</v>
      </c>
      <c r="AB9" s="10">
        <v>0</v>
      </c>
    </row>
    <row r="10" spans="1:28" ht="24.75" customHeight="1" thickBot="1">
      <c r="A10" s="24"/>
      <c r="B10" s="18"/>
      <c r="C10" s="18"/>
      <c r="D10" s="18"/>
      <c r="E10" s="22"/>
      <c r="F10" s="11">
        <v>0.05</v>
      </c>
      <c r="G10" s="11">
        <v>0.1</v>
      </c>
      <c r="H10" s="11">
        <v>0.15</v>
      </c>
      <c r="I10" s="11">
        <v>0.2</v>
      </c>
      <c r="J10" s="11">
        <v>0.25</v>
      </c>
      <c r="K10" s="11">
        <v>0.3</v>
      </c>
      <c r="L10" s="11">
        <v>0.35</v>
      </c>
      <c r="M10" s="11">
        <v>0.4</v>
      </c>
      <c r="N10" s="11">
        <v>0.45</v>
      </c>
      <c r="O10" s="11">
        <v>0.5</v>
      </c>
      <c r="P10" s="11">
        <v>0.55</v>
      </c>
      <c r="Q10" s="11">
        <v>0.6</v>
      </c>
      <c r="R10" s="11">
        <v>0.65</v>
      </c>
      <c r="S10" s="11">
        <v>0.7</v>
      </c>
      <c r="T10" s="11">
        <v>0.75</v>
      </c>
      <c r="U10" s="11">
        <v>0.8</v>
      </c>
      <c r="V10" s="11">
        <v>0.85</v>
      </c>
      <c r="W10" s="11">
        <v>0.9</v>
      </c>
      <c r="X10" s="11">
        <v>0.95</v>
      </c>
      <c r="Y10" s="11">
        <v>1</v>
      </c>
      <c r="Z10" s="11" t="s">
        <v>16</v>
      </c>
      <c r="AA10" s="11" t="s">
        <v>16</v>
      </c>
      <c r="AB10" s="11" t="s">
        <v>16</v>
      </c>
    </row>
    <row r="11" spans="1:28" ht="22.5" customHeight="1">
      <c r="A11" s="23" t="s">
        <v>10</v>
      </c>
      <c r="B11" s="17"/>
      <c r="C11" s="17"/>
      <c r="D11" s="17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1" customHeight="1" thickBot="1">
      <c r="A12" s="24"/>
      <c r="B12" s="18"/>
      <c r="C12" s="18"/>
      <c r="D12" s="18"/>
      <c r="E12" s="2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21.75" customHeight="1">
      <c r="A13" s="23" t="s">
        <v>11</v>
      </c>
      <c r="B13" s="17">
        <v>312431.75</v>
      </c>
      <c r="C13" s="17">
        <v>209</v>
      </c>
      <c r="D13" s="17">
        <f>B13*C13</f>
        <v>65298235.75</v>
      </c>
      <c r="E13" s="21" t="s">
        <v>1</v>
      </c>
      <c r="F13" s="10">
        <v>0.02</v>
      </c>
      <c r="G13" s="10">
        <v>0.04</v>
      </c>
      <c r="H13" s="10">
        <v>0.08</v>
      </c>
      <c r="I13" s="10">
        <v>0.13</v>
      </c>
      <c r="J13" s="10">
        <v>0.18</v>
      </c>
      <c r="K13" s="10">
        <v>0.23</v>
      </c>
      <c r="L13" s="10">
        <v>0.28</v>
      </c>
      <c r="M13" s="10">
        <v>0.33</v>
      </c>
      <c r="N13" s="10">
        <v>0.38</v>
      </c>
      <c r="O13" s="10">
        <v>0.43</v>
      </c>
      <c r="P13" s="10">
        <v>0.48</v>
      </c>
      <c r="Q13" s="10">
        <v>0.53</v>
      </c>
      <c r="R13" s="10">
        <v>0.58</v>
      </c>
      <c r="S13" s="10">
        <v>0.63</v>
      </c>
      <c r="T13" s="10">
        <v>0.68</v>
      </c>
      <c r="U13" s="10">
        <v>0.73</v>
      </c>
      <c r="V13" s="10">
        <v>0.78</v>
      </c>
      <c r="W13" s="10">
        <v>0.82</v>
      </c>
      <c r="X13" s="10">
        <v>0.86</v>
      </c>
      <c r="Y13" s="10">
        <v>0.9</v>
      </c>
      <c r="Z13" s="10">
        <v>0.94</v>
      </c>
      <c r="AA13" s="10">
        <v>0.98</v>
      </c>
      <c r="AB13" s="10">
        <v>1</v>
      </c>
    </row>
    <row r="14" spans="1:28" ht="21.75" customHeight="1" thickBot="1">
      <c r="A14" s="24"/>
      <c r="B14" s="18"/>
      <c r="C14" s="18"/>
      <c r="D14" s="18"/>
      <c r="E14" s="22"/>
      <c r="F14" s="11">
        <v>0.02</v>
      </c>
      <c r="G14" s="11">
        <v>0.04</v>
      </c>
      <c r="H14" s="11">
        <v>0.08</v>
      </c>
      <c r="I14" s="11">
        <v>0.13</v>
      </c>
      <c r="J14" s="11">
        <v>0.18</v>
      </c>
      <c r="K14" s="11">
        <v>0.23</v>
      </c>
      <c r="L14" s="11">
        <v>0.28</v>
      </c>
      <c r="M14" s="11">
        <v>0.33</v>
      </c>
      <c r="N14" s="11">
        <v>0.38</v>
      </c>
      <c r="O14" s="11">
        <v>0.43</v>
      </c>
      <c r="P14" s="11">
        <v>0.48</v>
      </c>
      <c r="Q14" s="11">
        <v>0.53</v>
      </c>
      <c r="R14" s="11">
        <v>0.58</v>
      </c>
      <c r="S14" s="11">
        <v>0.63</v>
      </c>
      <c r="T14" s="11">
        <v>0.68</v>
      </c>
      <c r="U14" s="11">
        <v>0.73</v>
      </c>
      <c r="V14" s="11">
        <v>0.78</v>
      </c>
      <c r="W14" s="11">
        <v>0.82</v>
      </c>
      <c r="X14" s="11">
        <v>0.86</v>
      </c>
      <c r="Y14" s="11">
        <v>0.9</v>
      </c>
      <c r="Z14" s="11">
        <v>0.94</v>
      </c>
      <c r="AA14" s="11">
        <v>0.98</v>
      </c>
      <c r="AB14" s="11">
        <v>1</v>
      </c>
    </row>
    <row r="15" spans="1:28" ht="21.75" customHeight="1">
      <c r="A15" s="23" t="s">
        <v>12</v>
      </c>
      <c r="B15" s="17"/>
      <c r="C15" s="17"/>
      <c r="D15" s="17"/>
      <c r="E15" s="2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1.75" customHeight="1" thickBot="1">
      <c r="A16" s="24"/>
      <c r="B16" s="18"/>
      <c r="C16" s="18"/>
      <c r="D16" s="18"/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21.75" customHeight="1">
      <c r="A17" s="23" t="s">
        <v>21</v>
      </c>
      <c r="B17" s="17">
        <v>56671.64</v>
      </c>
      <c r="C17" s="17">
        <v>1052.56</v>
      </c>
      <c r="D17" s="17">
        <f>B17*C17</f>
        <v>59650301.398399994</v>
      </c>
      <c r="E17" s="21" t="s">
        <v>1</v>
      </c>
      <c r="F17" s="10">
        <v>0</v>
      </c>
      <c r="G17" s="10">
        <v>0</v>
      </c>
      <c r="H17" s="10">
        <v>0.025</v>
      </c>
      <c r="I17" s="10">
        <v>0.05</v>
      </c>
      <c r="J17" s="10">
        <v>0.075</v>
      </c>
      <c r="K17" s="10">
        <v>0.1</v>
      </c>
      <c r="L17" s="10">
        <v>0.13</v>
      </c>
      <c r="M17" s="10">
        <v>0.16</v>
      </c>
      <c r="N17" s="10">
        <v>0.21</v>
      </c>
      <c r="O17" s="10">
        <v>0.26</v>
      </c>
      <c r="P17" s="10">
        <v>0.31</v>
      </c>
      <c r="Q17" s="10">
        <v>0.36</v>
      </c>
      <c r="R17" s="10">
        <v>0.41</v>
      </c>
      <c r="S17" s="10">
        <v>0.46</v>
      </c>
      <c r="T17" s="10">
        <v>0.52</v>
      </c>
      <c r="U17" s="10">
        <v>0.58</v>
      </c>
      <c r="V17" s="10">
        <v>0.64</v>
      </c>
      <c r="W17" s="10">
        <v>0.7</v>
      </c>
      <c r="X17" s="10">
        <v>0.76</v>
      </c>
      <c r="Y17" s="10">
        <v>0.82</v>
      </c>
      <c r="Z17" s="10">
        <v>0.88</v>
      </c>
      <c r="AA17" s="10">
        <v>0.94</v>
      </c>
      <c r="AB17" s="10">
        <v>1</v>
      </c>
    </row>
    <row r="18" spans="1:28" ht="21.75" customHeight="1" thickBot="1">
      <c r="A18" s="24"/>
      <c r="B18" s="18"/>
      <c r="C18" s="18"/>
      <c r="D18" s="18"/>
      <c r="E18" s="22"/>
      <c r="F18" s="11" t="s">
        <v>16</v>
      </c>
      <c r="G18" s="11" t="s">
        <v>16</v>
      </c>
      <c r="H18" s="11">
        <v>0.025</v>
      </c>
      <c r="I18" s="11">
        <v>0.05</v>
      </c>
      <c r="J18" s="11">
        <v>0.075</v>
      </c>
      <c r="K18" s="11">
        <v>0.1</v>
      </c>
      <c r="L18" s="11">
        <v>0.13</v>
      </c>
      <c r="M18" s="11">
        <v>0.16</v>
      </c>
      <c r="N18" s="11">
        <v>0.21</v>
      </c>
      <c r="O18" s="11">
        <v>0.26</v>
      </c>
      <c r="P18" s="11">
        <v>0.31</v>
      </c>
      <c r="Q18" s="11">
        <v>0.36</v>
      </c>
      <c r="R18" s="11">
        <v>0.41</v>
      </c>
      <c r="S18" s="11">
        <v>0.46</v>
      </c>
      <c r="T18" s="11">
        <v>0.52</v>
      </c>
      <c r="U18" s="11">
        <v>0.58</v>
      </c>
      <c r="V18" s="11">
        <v>0.64</v>
      </c>
      <c r="W18" s="11">
        <v>0.7</v>
      </c>
      <c r="X18" s="11">
        <v>0.76</v>
      </c>
      <c r="Y18" s="11">
        <v>0.82</v>
      </c>
      <c r="Z18" s="11">
        <v>0.88</v>
      </c>
      <c r="AA18" s="11">
        <v>0.94</v>
      </c>
      <c r="AB18" s="11">
        <v>1</v>
      </c>
    </row>
    <row r="19" spans="1:28" ht="21.75" customHeight="1">
      <c r="A19" s="23" t="s">
        <v>18</v>
      </c>
      <c r="B19" s="17">
        <v>376856</v>
      </c>
      <c r="C19" s="17">
        <v>329.1</v>
      </c>
      <c r="D19" s="17">
        <f>B19*C19</f>
        <v>124023309.60000001</v>
      </c>
      <c r="E19" s="21" t="s">
        <v>2</v>
      </c>
      <c r="F19" s="10">
        <v>0</v>
      </c>
      <c r="G19" s="10">
        <v>0</v>
      </c>
      <c r="H19" s="10">
        <v>0.025</v>
      </c>
      <c r="I19" s="10">
        <v>0.05</v>
      </c>
      <c r="J19" s="10">
        <v>0.09</v>
      </c>
      <c r="K19" s="10">
        <v>0.14</v>
      </c>
      <c r="L19" s="10">
        <v>0.19</v>
      </c>
      <c r="M19" s="10">
        <v>0.24</v>
      </c>
      <c r="N19" s="10">
        <v>0.29</v>
      </c>
      <c r="O19" s="10">
        <v>0.34</v>
      </c>
      <c r="P19" s="10">
        <v>0.39</v>
      </c>
      <c r="Q19" s="10">
        <v>0.44</v>
      </c>
      <c r="R19" s="10">
        <v>0.49</v>
      </c>
      <c r="S19" s="10">
        <v>0.54</v>
      </c>
      <c r="T19" s="10">
        <v>0.59</v>
      </c>
      <c r="U19" s="10">
        <v>0.64</v>
      </c>
      <c r="V19" s="10">
        <v>0.69</v>
      </c>
      <c r="W19" s="10">
        <v>0.74</v>
      </c>
      <c r="X19" s="10">
        <v>0.79</v>
      </c>
      <c r="Y19" s="10">
        <v>0.84</v>
      </c>
      <c r="Z19" s="10">
        <v>0.89</v>
      </c>
      <c r="AA19" s="10">
        <v>0.94</v>
      </c>
      <c r="AB19" s="10">
        <v>1</v>
      </c>
    </row>
    <row r="20" spans="1:28" ht="21.75" customHeight="1" thickBot="1">
      <c r="A20" s="24"/>
      <c r="B20" s="18"/>
      <c r="C20" s="18"/>
      <c r="D20" s="18"/>
      <c r="E20" s="22"/>
      <c r="F20" s="11" t="s">
        <v>16</v>
      </c>
      <c r="G20" s="11" t="s">
        <v>16</v>
      </c>
      <c r="H20" s="11">
        <v>0.025</v>
      </c>
      <c r="I20" s="11">
        <v>0.05</v>
      </c>
      <c r="J20" s="11">
        <v>0.09</v>
      </c>
      <c r="K20" s="11">
        <v>0.14</v>
      </c>
      <c r="L20" s="11">
        <v>0.19</v>
      </c>
      <c r="M20" s="11">
        <v>0.24</v>
      </c>
      <c r="N20" s="11">
        <v>0.29</v>
      </c>
      <c r="O20" s="11">
        <v>0.34</v>
      </c>
      <c r="P20" s="11">
        <v>0.39</v>
      </c>
      <c r="Q20" s="11">
        <v>0.44</v>
      </c>
      <c r="R20" s="11">
        <v>0.49</v>
      </c>
      <c r="S20" s="11">
        <v>0.54</v>
      </c>
      <c r="T20" s="11">
        <v>0.59</v>
      </c>
      <c r="U20" s="11">
        <v>0.64</v>
      </c>
      <c r="V20" s="11">
        <v>0.69</v>
      </c>
      <c r="W20" s="11">
        <v>0.74</v>
      </c>
      <c r="X20" s="11">
        <v>0.79</v>
      </c>
      <c r="Y20" s="11">
        <v>0.84</v>
      </c>
      <c r="Z20" s="11">
        <v>0.89</v>
      </c>
      <c r="AA20" s="11">
        <v>0.94</v>
      </c>
      <c r="AB20" s="11">
        <v>1</v>
      </c>
    </row>
    <row r="21" spans="1:28" ht="21.75" customHeight="1">
      <c r="A21" s="23" t="s">
        <v>19</v>
      </c>
      <c r="B21" s="17">
        <v>317314.04</v>
      </c>
      <c r="C21" s="17">
        <v>199.45</v>
      </c>
      <c r="D21" s="17">
        <f>B21*C21</f>
        <v>63288285.27799999</v>
      </c>
      <c r="E21" s="21" t="s">
        <v>2</v>
      </c>
      <c r="F21" s="10">
        <v>0</v>
      </c>
      <c r="G21" s="10">
        <v>0</v>
      </c>
      <c r="H21" s="10">
        <v>0</v>
      </c>
      <c r="I21" s="10">
        <v>0.04</v>
      </c>
      <c r="J21" s="10">
        <v>0.09</v>
      </c>
      <c r="K21" s="10">
        <v>0.14</v>
      </c>
      <c r="L21" s="10">
        <v>0.19</v>
      </c>
      <c r="M21" s="10">
        <v>0.24</v>
      </c>
      <c r="N21" s="10">
        <v>0.29</v>
      </c>
      <c r="O21" s="10">
        <v>0.34</v>
      </c>
      <c r="P21" s="10">
        <v>0.39</v>
      </c>
      <c r="Q21" s="10">
        <v>0.44</v>
      </c>
      <c r="R21" s="10">
        <v>0.49</v>
      </c>
      <c r="S21" s="10">
        <v>0.54</v>
      </c>
      <c r="T21" s="10">
        <v>0.59</v>
      </c>
      <c r="U21" s="10">
        <v>0.64</v>
      </c>
      <c r="V21" s="10">
        <v>0.69</v>
      </c>
      <c r="W21" s="10">
        <v>0.74</v>
      </c>
      <c r="X21" s="10">
        <v>0.79</v>
      </c>
      <c r="Y21" s="10">
        <v>0.84</v>
      </c>
      <c r="Z21" s="10">
        <v>0.89</v>
      </c>
      <c r="AA21" s="10">
        <v>0.94</v>
      </c>
      <c r="AB21" s="10">
        <v>1</v>
      </c>
    </row>
    <row r="22" spans="1:28" ht="21.75" customHeight="1" thickBot="1">
      <c r="A22" s="24"/>
      <c r="B22" s="18"/>
      <c r="C22" s="18"/>
      <c r="D22" s="18"/>
      <c r="E22" s="22"/>
      <c r="F22" s="11" t="s">
        <v>16</v>
      </c>
      <c r="G22" s="11" t="s">
        <v>16</v>
      </c>
      <c r="H22" s="11" t="s">
        <v>16</v>
      </c>
      <c r="I22" s="11">
        <v>0.04</v>
      </c>
      <c r="J22" s="11">
        <v>0.09</v>
      </c>
      <c r="K22" s="11">
        <v>0.14</v>
      </c>
      <c r="L22" s="11">
        <v>0.19</v>
      </c>
      <c r="M22" s="11">
        <v>0.24</v>
      </c>
      <c r="N22" s="11">
        <v>0.29</v>
      </c>
      <c r="O22" s="11">
        <v>0.34</v>
      </c>
      <c r="P22" s="11">
        <v>0.39</v>
      </c>
      <c r="Q22" s="11">
        <v>0.44</v>
      </c>
      <c r="R22" s="11">
        <v>0.49</v>
      </c>
      <c r="S22" s="11">
        <v>0.54</v>
      </c>
      <c r="T22" s="11">
        <v>0.59</v>
      </c>
      <c r="U22" s="11">
        <v>0.64</v>
      </c>
      <c r="V22" s="11">
        <v>0.69</v>
      </c>
      <c r="W22" s="11">
        <v>0.74</v>
      </c>
      <c r="X22" s="11">
        <v>0.79</v>
      </c>
      <c r="Y22" s="11">
        <v>0.84</v>
      </c>
      <c r="Z22" s="11">
        <v>0.89</v>
      </c>
      <c r="AA22" s="11">
        <v>0.94</v>
      </c>
      <c r="AB22" s="11">
        <v>1</v>
      </c>
    </row>
    <row r="23" spans="1:28" ht="21.75" customHeight="1">
      <c r="A23" s="23" t="s">
        <v>13</v>
      </c>
      <c r="B23" s="17"/>
      <c r="C23" s="17"/>
      <c r="D23" s="17"/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21.75" customHeight="1" thickBot="1">
      <c r="A24" s="24"/>
      <c r="B24" s="18"/>
      <c r="C24" s="18"/>
      <c r="D24" s="18"/>
      <c r="E24" s="2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21.75" customHeight="1">
      <c r="A25" s="23" t="s">
        <v>22</v>
      </c>
      <c r="B25" s="17">
        <v>58352.98</v>
      </c>
      <c r="C25" s="17">
        <v>272.95</v>
      </c>
      <c r="D25" s="17">
        <f>B25*C25</f>
        <v>15927445.891</v>
      </c>
      <c r="E25" s="21" t="s">
        <v>1</v>
      </c>
      <c r="F25" s="10">
        <v>0</v>
      </c>
      <c r="G25" s="10">
        <v>0</v>
      </c>
      <c r="H25" s="10">
        <v>0.025</v>
      </c>
      <c r="I25" s="10">
        <v>0.05</v>
      </c>
      <c r="J25" s="10">
        <v>0.075</v>
      </c>
      <c r="K25" s="10">
        <v>0.105</v>
      </c>
      <c r="L25" s="10">
        <v>0.155</v>
      </c>
      <c r="M25" s="10">
        <v>0.205</v>
      </c>
      <c r="N25" s="10">
        <v>0.255</v>
      </c>
      <c r="O25" s="10">
        <v>0.305</v>
      </c>
      <c r="P25" s="10">
        <v>0.355</v>
      </c>
      <c r="Q25" s="10">
        <v>0.405</v>
      </c>
      <c r="R25" s="10">
        <v>0.455</v>
      </c>
      <c r="S25" s="10">
        <v>0.505</v>
      </c>
      <c r="T25" s="10">
        <v>0.555</v>
      </c>
      <c r="U25" s="10">
        <v>0.615</v>
      </c>
      <c r="V25" s="10">
        <v>0.675</v>
      </c>
      <c r="W25" s="10">
        <v>0.735</v>
      </c>
      <c r="X25" s="10">
        <v>0.795</v>
      </c>
      <c r="Y25" s="10">
        <v>0.855</v>
      </c>
      <c r="Z25" s="10">
        <v>0.905</v>
      </c>
      <c r="AA25" s="10">
        <v>0.96</v>
      </c>
      <c r="AB25" s="10">
        <v>1</v>
      </c>
    </row>
    <row r="26" spans="1:28" ht="21.75" customHeight="1" thickBot="1">
      <c r="A26" s="24"/>
      <c r="B26" s="18"/>
      <c r="C26" s="18"/>
      <c r="D26" s="18"/>
      <c r="E26" s="22"/>
      <c r="F26" s="11" t="s">
        <v>16</v>
      </c>
      <c r="G26" s="11" t="s">
        <v>16</v>
      </c>
      <c r="H26" s="11">
        <v>0.025</v>
      </c>
      <c r="I26" s="11">
        <v>0.05</v>
      </c>
      <c r="J26" s="11">
        <v>0.075</v>
      </c>
      <c r="K26" s="11">
        <v>0.105</v>
      </c>
      <c r="L26" s="11">
        <v>0.155</v>
      </c>
      <c r="M26" s="11">
        <v>0.205</v>
      </c>
      <c r="N26" s="11">
        <v>0.255</v>
      </c>
      <c r="O26" s="11">
        <v>0.305</v>
      </c>
      <c r="P26" s="11">
        <v>0.355</v>
      </c>
      <c r="Q26" s="11">
        <v>0.405</v>
      </c>
      <c r="R26" s="11">
        <v>0.455</v>
      </c>
      <c r="S26" s="11">
        <v>0.505</v>
      </c>
      <c r="T26" s="11">
        <v>0.555</v>
      </c>
      <c r="U26" s="11">
        <v>0.615</v>
      </c>
      <c r="V26" s="11">
        <v>0.675</v>
      </c>
      <c r="W26" s="11">
        <v>0.735</v>
      </c>
      <c r="X26" s="11">
        <v>0.795</v>
      </c>
      <c r="Y26" s="11">
        <v>0.855</v>
      </c>
      <c r="Z26" s="11">
        <v>0.905</v>
      </c>
      <c r="AA26" s="11">
        <v>0.96</v>
      </c>
      <c r="AB26" s="11">
        <v>1</v>
      </c>
    </row>
    <row r="27" spans="1:28" ht="21.75" customHeight="1">
      <c r="A27" s="23" t="s">
        <v>20</v>
      </c>
      <c r="B27" s="17">
        <v>140235.43</v>
      </c>
      <c r="C27" s="17">
        <v>139.06</v>
      </c>
      <c r="D27" s="17">
        <f>B27*C27</f>
        <v>19501138.8958</v>
      </c>
      <c r="E27" s="21" t="s">
        <v>2</v>
      </c>
      <c r="F27" s="10">
        <v>0</v>
      </c>
      <c r="G27" s="10">
        <v>0</v>
      </c>
      <c r="H27" s="10">
        <v>0.025</v>
      </c>
      <c r="I27" s="10">
        <v>0.05</v>
      </c>
      <c r="J27" s="10">
        <v>0.075</v>
      </c>
      <c r="K27" s="10">
        <v>0.105</v>
      </c>
      <c r="L27" s="10">
        <v>0.155</v>
      </c>
      <c r="M27" s="10">
        <v>0.205</v>
      </c>
      <c r="N27" s="10">
        <v>0.255</v>
      </c>
      <c r="O27" s="10">
        <v>0.305</v>
      </c>
      <c r="P27" s="10">
        <v>0.355</v>
      </c>
      <c r="Q27" s="10">
        <v>0.405</v>
      </c>
      <c r="R27" s="10">
        <v>0.455</v>
      </c>
      <c r="S27" s="10">
        <v>0.505</v>
      </c>
      <c r="T27" s="10">
        <v>0.555</v>
      </c>
      <c r="U27" s="10">
        <v>0.615</v>
      </c>
      <c r="V27" s="10">
        <v>0.675</v>
      </c>
      <c r="W27" s="10">
        <v>0.735</v>
      </c>
      <c r="X27" s="10">
        <v>0.795</v>
      </c>
      <c r="Y27" s="10">
        <v>0.855</v>
      </c>
      <c r="Z27" s="10">
        <v>0.905</v>
      </c>
      <c r="AA27" s="10">
        <v>0.96</v>
      </c>
      <c r="AB27" s="10">
        <v>1</v>
      </c>
    </row>
    <row r="28" spans="1:28" ht="21.75" customHeight="1" thickBot="1">
      <c r="A28" s="24"/>
      <c r="B28" s="18"/>
      <c r="C28" s="18"/>
      <c r="D28" s="18"/>
      <c r="E28" s="22"/>
      <c r="F28" s="11" t="s">
        <v>16</v>
      </c>
      <c r="G28" s="11" t="s">
        <v>16</v>
      </c>
      <c r="H28" s="11">
        <v>0.025</v>
      </c>
      <c r="I28" s="11">
        <v>0.05</v>
      </c>
      <c r="J28" s="11">
        <v>0.075</v>
      </c>
      <c r="K28" s="11">
        <v>0.105</v>
      </c>
      <c r="L28" s="11">
        <v>0.155</v>
      </c>
      <c r="M28" s="11">
        <v>0.205</v>
      </c>
      <c r="N28" s="11">
        <v>0.255</v>
      </c>
      <c r="O28" s="11">
        <v>0.305</v>
      </c>
      <c r="P28" s="11">
        <v>0.355</v>
      </c>
      <c r="Q28" s="11">
        <v>0.405</v>
      </c>
      <c r="R28" s="11">
        <v>0.455</v>
      </c>
      <c r="S28" s="11">
        <v>0.505</v>
      </c>
      <c r="T28" s="11">
        <v>0.555</v>
      </c>
      <c r="U28" s="11">
        <v>0.615</v>
      </c>
      <c r="V28" s="11">
        <v>0.675</v>
      </c>
      <c r="W28" s="11">
        <v>0.735</v>
      </c>
      <c r="X28" s="11">
        <v>0.795</v>
      </c>
      <c r="Y28" s="11">
        <v>0.855</v>
      </c>
      <c r="Z28" s="11">
        <v>0.905</v>
      </c>
      <c r="AA28" s="11">
        <v>0.96</v>
      </c>
      <c r="AB28" s="11">
        <v>1</v>
      </c>
    </row>
    <row r="29" spans="1:28" ht="15">
      <c r="A29" s="12"/>
      <c r="B29" s="12"/>
      <c r="C29" s="12"/>
      <c r="D29" s="12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1" spans="6:28" ht="12.75"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12.75">
      <c r="F32" s="3"/>
    </row>
    <row r="65198" ht="13.5" thickBot="1"/>
    <row r="65199" ht="13.5" thickBot="1">
      <c r="E65199" s="9"/>
    </row>
  </sheetData>
  <sheetProtection/>
  <mergeCells count="57">
    <mergeCell ref="A1:AB1"/>
    <mergeCell ref="A6:A7"/>
    <mergeCell ref="B6:B7"/>
    <mergeCell ref="D6:D7"/>
    <mergeCell ref="E6:E7"/>
    <mergeCell ref="F6:AB6"/>
    <mergeCell ref="E9:E10"/>
    <mergeCell ref="A11:A12"/>
    <mergeCell ref="B11:B12"/>
    <mergeCell ref="D11:D12"/>
    <mergeCell ref="E11:E12"/>
    <mergeCell ref="A9:A10"/>
    <mergeCell ref="B9:B10"/>
    <mergeCell ref="D9:D10"/>
    <mergeCell ref="E13:E14"/>
    <mergeCell ref="A13:A14"/>
    <mergeCell ref="B13:B14"/>
    <mergeCell ref="D13:D14"/>
    <mergeCell ref="A15:A16"/>
    <mergeCell ref="B15:B16"/>
    <mergeCell ref="D15:D16"/>
    <mergeCell ref="E15:E16"/>
    <mergeCell ref="C15:C16"/>
    <mergeCell ref="A17:A18"/>
    <mergeCell ref="B17:B18"/>
    <mergeCell ref="D17:D18"/>
    <mergeCell ref="E17:E18"/>
    <mergeCell ref="E19:E20"/>
    <mergeCell ref="A21:A22"/>
    <mergeCell ref="B21:B22"/>
    <mergeCell ref="D21:D22"/>
    <mergeCell ref="E21:E22"/>
    <mergeCell ref="A19:A20"/>
    <mergeCell ref="B19:B20"/>
    <mergeCell ref="D19:D20"/>
    <mergeCell ref="C19:C20"/>
    <mergeCell ref="E23:E24"/>
    <mergeCell ref="A25:A26"/>
    <mergeCell ref="B25:B26"/>
    <mergeCell ref="D25:D26"/>
    <mergeCell ref="E25:E26"/>
    <mergeCell ref="A23:A24"/>
    <mergeCell ref="B23:B24"/>
    <mergeCell ref="D23:D24"/>
    <mergeCell ref="C25:C26"/>
    <mergeCell ref="C27:C28"/>
    <mergeCell ref="E27:E28"/>
    <mergeCell ref="A27:A28"/>
    <mergeCell ref="B27:B28"/>
    <mergeCell ref="D27:D28"/>
    <mergeCell ref="C17:C18"/>
    <mergeCell ref="C21:C22"/>
    <mergeCell ref="C23:C24"/>
    <mergeCell ref="C6:C7"/>
    <mergeCell ref="C9:C10"/>
    <mergeCell ref="C11:C12"/>
    <mergeCell ref="C13:C14"/>
  </mergeCells>
  <printOptions/>
  <pageMargins left="0.5511811023622047" right="0.2755905511811024" top="0.984251968503937" bottom="0.984251968503937" header="0" footer="0"/>
  <pageSetup fitToWidth="2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EMCOVIAL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ORGANIZACIÓN DE OBRAS</dc:creator>
  <cp:keywords/>
  <dc:description/>
  <cp:lastModifiedBy>Personal</cp:lastModifiedBy>
  <cp:lastPrinted>2011-05-09T20:12:22Z</cp:lastPrinted>
  <dcterms:created xsi:type="dcterms:W3CDTF">1998-05-27T11:08:23Z</dcterms:created>
  <dcterms:modified xsi:type="dcterms:W3CDTF">2023-05-10T13:10:04Z</dcterms:modified>
  <cp:category/>
  <cp:version/>
  <cp:contentType/>
  <cp:contentStatus/>
</cp:coreProperties>
</file>