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docencia\curso de posgrado LMDI Unam 2021\clases\5\"/>
    </mc:Choice>
  </mc:AlternateContent>
  <bookViews>
    <workbookView xWindow="0" yWindow="0" windowWidth="20490" windowHeight="7620"/>
  </bookViews>
  <sheets>
    <sheet name="ejemplo" sheetId="1" r:id="rId1"/>
    <sheet name="ejercicio1" sheetId="8" r:id="rId2"/>
    <sheet name="ejercicio2" sheetId="9" r:id="rId3"/>
    <sheet name="ejercicio3" sheetId="10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0" l="1"/>
  <c r="D18" i="10"/>
  <c r="C18" i="10"/>
  <c r="B18" i="10"/>
  <c r="E10" i="10"/>
  <c r="D10" i="10"/>
  <c r="C10" i="10"/>
  <c r="B10" i="10"/>
  <c r="E18" i="9"/>
  <c r="D18" i="9"/>
  <c r="C18" i="9"/>
  <c r="B18" i="9"/>
  <c r="E10" i="9"/>
  <c r="D10" i="9"/>
  <c r="C10" i="9"/>
  <c r="B10" i="9"/>
  <c r="E18" i="8"/>
  <c r="D18" i="8"/>
  <c r="C18" i="8"/>
  <c r="B18" i="8"/>
  <c r="E10" i="8"/>
  <c r="D10" i="8"/>
  <c r="C10" i="8"/>
  <c r="B10" i="8"/>
  <c r="E18" i="1" l="1"/>
  <c r="D18" i="1"/>
  <c r="C18" i="1"/>
  <c r="B18" i="1"/>
  <c r="C10" i="1"/>
  <c r="D10" i="1"/>
  <c r="E10" i="1"/>
  <c r="B10" i="1"/>
</calcChain>
</file>

<file path=xl/sharedStrings.xml><?xml version="1.0" encoding="utf-8"?>
<sst xmlns="http://schemas.openxmlformats.org/spreadsheetml/2006/main" count="399" uniqueCount="38">
  <si>
    <t>TRANSFORMACIÓN ENERGÍA</t>
  </si>
  <si>
    <t>RESIDENCIAL</t>
  </si>
  <si>
    <t>COMERCIAL Y PÚBLICO</t>
  </si>
  <si>
    <t>TRANSPORTE</t>
  </si>
  <si>
    <t>AGROPECUARIO</t>
  </si>
  <si>
    <t>INDUSTRIA</t>
  </si>
  <si>
    <t>Población</t>
  </si>
  <si>
    <t>VAB a precios del 2004 (en millones de pesos)</t>
  </si>
  <si>
    <t>TOTAL</t>
  </si>
  <si>
    <t>Consumo energético total (ktep)</t>
  </si>
  <si>
    <t>P</t>
  </si>
  <si>
    <t>A</t>
  </si>
  <si>
    <t>S</t>
  </si>
  <si>
    <t>I</t>
  </si>
  <si>
    <t>1) DATOS DE PARTIDA</t>
  </si>
  <si>
    <t>2) VARIABLES BASE</t>
  </si>
  <si>
    <t>2004/2018</t>
  </si>
  <si>
    <t>2010/2020</t>
  </si>
  <si>
    <t>2004/2020</t>
  </si>
  <si>
    <t>3)LOGARITMOS</t>
  </si>
  <si>
    <t>4) FACTOR FORMA ADITIVA</t>
  </si>
  <si>
    <t>5) EFECTOS FORMA ADITIVA</t>
  </si>
  <si>
    <t>Numerador</t>
  </si>
  <si>
    <t>Denominador</t>
  </si>
  <si>
    <t>P (en millones)</t>
  </si>
  <si>
    <t>Y/P</t>
  </si>
  <si>
    <t>Yi/Y)</t>
  </si>
  <si>
    <t>Ei/Yi</t>
  </si>
  <si>
    <t>Ln(EP)</t>
  </si>
  <si>
    <t>Ln(EA)</t>
  </si>
  <si>
    <t>Ln (EIi)</t>
  </si>
  <si>
    <t>Ln (ESi)</t>
  </si>
  <si>
    <t>wi</t>
  </si>
  <si>
    <t>diferencia (control)</t>
  </si>
  <si>
    <t>ratio (control)</t>
  </si>
  <si>
    <t>Consigna: Realizar un análisis de descomposición aditivo del consumo de energía entre 2010 y 2020</t>
  </si>
  <si>
    <t>Consigna: Realizar un análisis de descomposición aditivo del consumo de energía entre 2004 y 2020</t>
  </si>
  <si>
    <t>Consigna: Realizar un análisis de descomposición multiplicativo del consumo de energía entre 2004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</si>
</sst>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0" xfId="0" applyFill="1"/>
    <xf numFmtId="3" fontId="0" fillId="0" borderId="0" xfId="0" applyNumberFormat="1" applyFill="1"/>
    <xf numFmtId="0" fontId="0" fillId="2" borderId="1" xfId="0" applyFill="1" applyBorder="1"/>
    <xf numFmtId="0" fontId="0" fillId="3" borderId="1" xfId="0" applyFill="1" applyBorder="1"/>
    <xf numFmtId="0" fontId="1" fillId="0" borderId="1" xfId="0" applyFont="1" applyBorder="1" applyAlignment="1">
      <alignment horizontal="center"/>
    </xf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3" fontId="0" fillId="3" borderId="1" xfId="0" applyNumberFormat="1" applyFill="1" applyBorder="1"/>
    <xf numFmtId="0" fontId="0" fillId="4" borderId="1" xfId="0" applyFill="1" applyBorder="1"/>
    <xf numFmtId="0" fontId="1" fillId="0" borderId="1" xfId="0" applyFont="1" applyFill="1" applyBorder="1"/>
    <xf numFmtId="3" fontId="0" fillId="0" borderId="0" xfId="0" applyNumberFormat="1"/>
    <xf numFmtId="3" fontId="1" fillId="0" borderId="0" xfId="0" applyNumberFormat="1" applyFont="1"/>
    <xf numFmtId="3" fontId="1" fillId="5" borderId="0" xfId="0" applyNumberFormat="1" applyFont="1" applyFill="1"/>
    <xf numFmtId="0" fontId="1" fillId="5" borderId="0" xfId="0" applyFont="1" applyFill="1"/>
    <xf numFmtId="164" fontId="0" fillId="0" borderId="0" xfId="0" applyNumberFormat="1"/>
    <xf numFmtId="164" fontId="1" fillId="0" borderId="0" xfId="0" applyNumberFormat="1" applyFont="1"/>
    <xf numFmtId="164" fontId="1" fillId="5" borderId="0" xfId="0" applyNumberFormat="1" applyFont="1" applyFill="1"/>
    <xf numFmtId="0" fontId="1" fillId="5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571500</xdr:colOff>
      <xdr:row>1</xdr:row>
      <xdr:rowOff>133350</xdr:rowOff>
    </xdr:from>
    <xdr:to>
      <xdr:col>12</xdr:col>
      <xdr:colOff>238823</xdr:colOff>
      <xdr:row>7</xdr:row>
      <xdr:rowOff>123983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0725" y="323850"/>
          <a:ext cx="5001323" cy="1133633"/>
        </a:xfrm>
        <a:prstGeom prst="rect">
          <a:avLst/>
        </a:prstGeom>
      </xdr:spPr>
    </xdr:pic>
    <xdr:clientData/>
  </xdr:twoCellAnchor>
  <xdr:twoCellAnchor editAs="oneCell">
    <xdr:from>
      <xdr:col>5</xdr:col>
      <xdr:colOff>428625</xdr:colOff>
      <xdr:row>37</xdr:row>
      <xdr:rowOff>85725</xdr:rowOff>
    </xdr:from>
    <xdr:to>
      <xdr:col>13</xdr:col>
      <xdr:colOff>38896</xdr:colOff>
      <xdr:row>51</xdr:row>
      <xdr:rowOff>95624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57850" y="7134225"/>
          <a:ext cx="5706271" cy="26768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38</xdr:row>
      <xdr:rowOff>38100</xdr:rowOff>
    </xdr:from>
    <xdr:to>
      <xdr:col>12</xdr:col>
      <xdr:colOff>696111</xdr:colOff>
      <xdr:row>56</xdr:row>
      <xdr:rowOff>473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5" y="7277100"/>
          <a:ext cx="5630061" cy="3391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tabSelected="1" workbookViewId="0"/>
  </sheetViews>
  <sheetFormatPr baseColWidth="10" defaultRowHeight="15" x14ac:dyDescent="0.25"/>
  <cols>
    <col min="1" max="1" width="32.28515625" customWidth="1"/>
    <col min="2" max="2" width="11.85546875" bestFit="1" customWidth="1"/>
  </cols>
  <sheetData>
    <row r="1" spans="1:5" x14ac:dyDescent="0.25">
      <c r="A1" t="s">
        <v>14</v>
      </c>
    </row>
    <row r="2" spans="1:5" x14ac:dyDescent="0.25">
      <c r="A2" s="1"/>
      <c r="B2" s="6">
        <v>2004</v>
      </c>
      <c r="C2" s="6">
        <v>2010</v>
      </c>
      <c r="D2" s="6">
        <v>2018</v>
      </c>
      <c r="E2" s="6">
        <v>2020</v>
      </c>
    </row>
    <row r="3" spans="1:5" x14ac:dyDescent="0.25">
      <c r="A3" s="5" t="s">
        <v>9</v>
      </c>
      <c r="B3" s="5"/>
      <c r="C3" s="5"/>
      <c r="D3" s="5"/>
      <c r="E3" s="5"/>
    </row>
    <row r="4" spans="1:5" x14ac:dyDescent="0.25">
      <c r="A4" s="1" t="s">
        <v>0</v>
      </c>
      <c r="B4" s="7">
        <v>6499.8876281040393</v>
      </c>
      <c r="C4" s="7">
        <v>7456.2344982559698</v>
      </c>
      <c r="D4" s="7">
        <v>7699.3510927222196</v>
      </c>
      <c r="E4" s="7">
        <v>6767.5455741240003</v>
      </c>
    </row>
    <row r="5" spans="1:5" x14ac:dyDescent="0.25">
      <c r="A5" s="1" t="s">
        <v>1</v>
      </c>
      <c r="B5" s="7">
        <v>9560.0388655455372</v>
      </c>
      <c r="C5" s="7">
        <v>13117.137118364491</v>
      </c>
      <c r="D5" s="7">
        <v>14111.564800103582</v>
      </c>
      <c r="E5" s="7">
        <v>13605.168834123875</v>
      </c>
    </row>
    <row r="6" spans="1:5" x14ac:dyDescent="0.25">
      <c r="A6" s="1" t="s">
        <v>2</v>
      </c>
      <c r="B6" s="7">
        <v>3530.549072839769</v>
      </c>
      <c r="C6" s="7">
        <v>4236.4833066077381</v>
      </c>
      <c r="D6" s="7">
        <v>4635.7174127081971</v>
      </c>
      <c r="E6" s="7">
        <v>4136.4838815418971</v>
      </c>
    </row>
    <row r="7" spans="1:5" x14ac:dyDescent="0.25">
      <c r="A7" s="1" t="s">
        <v>3</v>
      </c>
      <c r="B7" s="7">
        <v>11767.525189772408</v>
      </c>
      <c r="C7" s="7">
        <v>14935.682947793222</v>
      </c>
      <c r="D7" s="7">
        <v>17338.445923715768</v>
      </c>
      <c r="E7" s="7">
        <v>13183.803420508128</v>
      </c>
    </row>
    <row r="8" spans="1:5" x14ac:dyDescent="0.25">
      <c r="A8" s="1" t="s">
        <v>4</v>
      </c>
      <c r="B8" s="7">
        <v>3432.8164544319802</v>
      </c>
      <c r="C8" s="7">
        <v>3956.4675307924267</v>
      </c>
      <c r="D8" s="7">
        <v>3605.2968836569707</v>
      </c>
      <c r="E8" s="7">
        <v>3354.1034969173093</v>
      </c>
    </row>
    <row r="9" spans="1:5" x14ac:dyDescent="0.25">
      <c r="A9" s="1" t="s">
        <v>5</v>
      </c>
      <c r="B9" s="7">
        <v>11745.510296725613</v>
      </c>
      <c r="C9" s="7">
        <v>12162.582876156155</v>
      </c>
      <c r="D9" s="7">
        <v>13140.24546397119</v>
      </c>
      <c r="E9" s="7">
        <v>13245.517589155854</v>
      </c>
    </row>
    <row r="10" spans="1:5" x14ac:dyDescent="0.25">
      <c r="A10" s="8" t="s">
        <v>8</v>
      </c>
      <c r="B10" s="9">
        <f>SUM(B4:B9)</f>
        <v>46536.327507419352</v>
      </c>
      <c r="C10" s="9">
        <f t="shared" ref="C10:E10" si="0">SUM(C4:C9)</f>
        <v>55864.588277970004</v>
      </c>
      <c r="D10" s="9">
        <f t="shared" si="0"/>
        <v>60530.621576877922</v>
      </c>
      <c r="E10" s="9">
        <f t="shared" si="0"/>
        <v>54292.62279637107</v>
      </c>
    </row>
    <row r="11" spans="1:5" x14ac:dyDescent="0.25">
      <c r="A11" s="5" t="s">
        <v>7</v>
      </c>
      <c r="B11" s="10"/>
      <c r="C11" s="10"/>
      <c r="D11" s="10"/>
      <c r="E11" s="10"/>
    </row>
    <row r="12" spans="1:5" x14ac:dyDescent="0.25">
      <c r="A12" s="1" t="s">
        <v>0</v>
      </c>
      <c r="B12" s="7">
        <v>12532.611396008282</v>
      </c>
      <c r="C12" s="7">
        <v>14608.638836189122</v>
      </c>
      <c r="D12" s="7">
        <v>16450.420314025243</v>
      </c>
      <c r="E12" s="7">
        <v>15637.41122067178</v>
      </c>
    </row>
    <row r="13" spans="1:5" x14ac:dyDescent="0.25">
      <c r="A13" s="1" t="s">
        <v>1</v>
      </c>
      <c r="B13" s="7">
        <v>3042.848560114448</v>
      </c>
      <c r="C13" s="7">
        <v>3927.7803038022898</v>
      </c>
      <c r="D13" s="7">
        <v>4345.2731591734318</v>
      </c>
      <c r="E13" s="7">
        <v>3640.098273656728</v>
      </c>
    </row>
    <row r="14" spans="1:5" x14ac:dyDescent="0.25">
      <c r="A14" s="1" t="s">
        <v>2</v>
      </c>
      <c r="B14" s="7">
        <v>209827.68800946535</v>
      </c>
      <c r="C14" s="7">
        <v>300533.83532194188</v>
      </c>
      <c r="D14" s="7">
        <v>338162.68625505344</v>
      </c>
      <c r="E14" s="7">
        <v>314216.02005757252</v>
      </c>
    </row>
    <row r="15" spans="1:5" x14ac:dyDescent="0.25">
      <c r="A15" s="1" t="s">
        <v>3</v>
      </c>
      <c r="B15" s="7">
        <v>19193.962322788859</v>
      </c>
      <c r="C15" s="7">
        <v>26000.252405379095</v>
      </c>
      <c r="D15" s="7">
        <v>28053.120985747624</v>
      </c>
      <c r="E15" s="7">
        <v>16976.154003049094</v>
      </c>
    </row>
    <row r="16" spans="1:5" x14ac:dyDescent="0.25">
      <c r="A16" s="1" t="s">
        <v>4</v>
      </c>
      <c r="B16" s="7">
        <v>40567.693215363033</v>
      </c>
      <c r="C16" s="7">
        <v>52472.634143656396</v>
      </c>
      <c r="D16" s="7">
        <v>46405.084640500027</v>
      </c>
      <c r="E16" s="7">
        <v>36653.97219370387</v>
      </c>
    </row>
    <row r="17" spans="1:5" x14ac:dyDescent="0.25">
      <c r="A17" s="1" t="s">
        <v>5</v>
      </c>
      <c r="B17" s="7">
        <v>127262.65587965248</v>
      </c>
      <c r="C17" s="7">
        <v>165454.39564163415</v>
      </c>
      <c r="D17" s="7">
        <v>154995.12534874462</v>
      </c>
      <c r="E17" s="7">
        <v>148934.56796387146</v>
      </c>
    </row>
    <row r="18" spans="1:5" x14ac:dyDescent="0.25">
      <c r="A18" s="8" t="s">
        <v>8</v>
      </c>
      <c r="B18" s="9">
        <f>SUM(B12:B17)</f>
        <v>412427.45938339247</v>
      </c>
      <c r="C18" s="9">
        <f t="shared" ref="C18" si="1">SUM(C12:C17)</f>
        <v>562997.53665260295</v>
      </c>
      <c r="D18" s="9">
        <f t="shared" ref="D18" si="2">SUM(D12:D17)</f>
        <v>588411.71070324443</v>
      </c>
      <c r="E18" s="9">
        <f t="shared" ref="E18" si="3">SUM(E12:E17)</f>
        <v>536058.22371252545</v>
      </c>
    </row>
    <row r="19" spans="1:5" x14ac:dyDescent="0.25">
      <c r="A19" s="5" t="s">
        <v>6</v>
      </c>
      <c r="B19" s="10">
        <v>38491972</v>
      </c>
      <c r="C19" s="10">
        <v>40788453</v>
      </c>
      <c r="D19" s="10">
        <v>44494502</v>
      </c>
      <c r="E19" s="10">
        <v>45376763</v>
      </c>
    </row>
    <row r="20" spans="1:5" s="2" customFormat="1" x14ac:dyDescent="0.25">
      <c r="B20" s="3"/>
      <c r="C20" s="3"/>
      <c r="D20" s="3"/>
      <c r="E20" s="3"/>
    </row>
    <row r="21" spans="1:5" x14ac:dyDescent="0.25">
      <c r="A21" s="2" t="s">
        <v>15</v>
      </c>
      <c r="B21" s="6">
        <v>2004</v>
      </c>
      <c r="C21" s="6">
        <v>2010</v>
      </c>
      <c r="D21" s="6">
        <v>2018</v>
      </c>
      <c r="E21" s="6">
        <v>2020</v>
      </c>
    </row>
    <row r="22" spans="1:5" x14ac:dyDescent="0.25">
      <c r="A22" s="4" t="s">
        <v>24</v>
      </c>
    </row>
    <row r="23" spans="1:5" x14ac:dyDescent="0.25">
      <c r="A23" s="4" t="s">
        <v>25</v>
      </c>
    </row>
    <row r="24" spans="1:5" x14ac:dyDescent="0.25">
      <c r="A24" s="4" t="s">
        <v>26</v>
      </c>
    </row>
    <row r="25" spans="1:5" x14ac:dyDescent="0.25">
      <c r="A25" s="1" t="s">
        <v>0</v>
      </c>
    </row>
    <row r="26" spans="1:5" x14ac:dyDescent="0.25">
      <c r="A26" s="1" t="s">
        <v>1</v>
      </c>
    </row>
    <row r="27" spans="1:5" x14ac:dyDescent="0.25">
      <c r="A27" s="1" t="s">
        <v>2</v>
      </c>
    </row>
    <row r="28" spans="1:5" x14ac:dyDescent="0.25">
      <c r="A28" s="1" t="s">
        <v>3</v>
      </c>
    </row>
    <row r="29" spans="1:5" x14ac:dyDescent="0.25">
      <c r="A29" s="1" t="s">
        <v>4</v>
      </c>
    </row>
    <row r="30" spans="1:5" x14ac:dyDescent="0.25">
      <c r="A30" s="1" t="s">
        <v>5</v>
      </c>
    </row>
    <row r="31" spans="1:5" x14ac:dyDescent="0.25">
      <c r="A31" s="4" t="s">
        <v>27</v>
      </c>
    </row>
    <row r="32" spans="1:5" x14ac:dyDescent="0.25">
      <c r="A32" s="1" t="s">
        <v>0</v>
      </c>
    </row>
    <row r="33" spans="1:2" x14ac:dyDescent="0.25">
      <c r="A33" s="1" t="s">
        <v>1</v>
      </c>
    </row>
    <row r="34" spans="1:2" x14ac:dyDescent="0.25">
      <c r="A34" s="1" t="s">
        <v>2</v>
      </c>
    </row>
    <row r="35" spans="1:2" x14ac:dyDescent="0.25">
      <c r="A35" s="1" t="s">
        <v>3</v>
      </c>
    </row>
    <row r="36" spans="1:2" x14ac:dyDescent="0.25">
      <c r="A36" s="1" t="s">
        <v>4</v>
      </c>
    </row>
    <row r="37" spans="1:2" x14ac:dyDescent="0.25">
      <c r="A37" s="1" t="s">
        <v>5</v>
      </c>
    </row>
    <row r="39" spans="1:2" x14ac:dyDescent="0.25">
      <c r="A39" t="s">
        <v>19</v>
      </c>
      <c r="B39" s="6" t="s">
        <v>16</v>
      </c>
    </row>
    <row r="40" spans="1:2" x14ac:dyDescent="0.25">
      <c r="A40" s="4" t="s">
        <v>28</v>
      </c>
    </row>
    <row r="41" spans="1:2" x14ac:dyDescent="0.25">
      <c r="A41" s="4" t="s">
        <v>29</v>
      </c>
    </row>
    <row r="42" spans="1:2" x14ac:dyDescent="0.25">
      <c r="A42" s="4" t="s">
        <v>31</v>
      </c>
    </row>
    <row r="43" spans="1:2" x14ac:dyDescent="0.25">
      <c r="A43" s="1" t="s">
        <v>0</v>
      </c>
    </row>
    <row r="44" spans="1:2" x14ac:dyDescent="0.25">
      <c r="A44" s="1" t="s">
        <v>1</v>
      </c>
    </row>
    <row r="45" spans="1:2" x14ac:dyDescent="0.25">
      <c r="A45" s="1" t="s">
        <v>2</v>
      </c>
    </row>
    <row r="46" spans="1:2" x14ac:dyDescent="0.25">
      <c r="A46" s="1" t="s">
        <v>3</v>
      </c>
    </row>
    <row r="47" spans="1:2" x14ac:dyDescent="0.25">
      <c r="A47" s="1" t="s">
        <v>4</v>
      </c>
    </row>
    <row r="48" spans="1:2" x14ac:dyDescent="0.25">
      <c r="A48" s="1" t="s">
        <v>5</v>
      </c>
    </row>
    <row r="49" spans="1:1" x14ac:dyDescent="0.25">
      <c r="A49" s="4" t="s">
        <v>30</v>
      </c>
    </row>
    <row r="50" spans="1:1" x14ac:dyDescent="0.25">
      <c r="A50" s="1" t="s">
        <v>0</v>
      </c>
    </row>
    <row r="51" spans="1:1" x14ac:dyDescent="0.25">
      <c r="A51" s="1" t="s">
        <v>1</v>
      </c>
    </row>
    <row r="52" spans="1:1" x14ac:dyDescent="0.25">
      <c r="A52" s="1" t="s">
        <v>2</v>
      </c>
    </row>
    <row r="53" spans="1:1" x14ac:dyDescent="0.25">
      <c r="A53" s="1" t="s">
        <v>3</v>
      </c>
    </row>
    <row r="54" spans="1:1" x14ac:dyDescent="0.25">
      <c r="A54" s="1" t="s">
        <v>4</v>
      </c>
    </row>
    <row r="55" spans="1:1" x14ac:dyDescent="0.25">
      <c r="A55" s="1" t="s">
        <v>5</v>
      </c>
    </row>
    <row r="57" spans="1:1" x14ac:dyDescent="0.25">
      <c r="A57" t="s">
        <v>20</v>
      </c>
    </row>
    <row r="58" spans="1:1" x14ac:dyDescent="0.25">
      <c r="A58" s="4" t="s">
        <v>32</v>
      </c>
    </row>
    <row r="59" spans="1:1" x14ac:dyDescent="0.25">
      <c r="A59" s="1" t="s">
        <v>0</v>
      </c>
    </row>
    <row r="60" spans="1:1" x14ac:dyDescent="0.25">
      <c r="A60" s="1" t="s">
        <v>1</v>
      </c>
    </row>
    <row r="61" spans="1:1" x14ac:dyDescent="0.25">
      <c r="A61" s="1" t="s">
        <v>2</v>
      </c>
    </row>
    <row r="62" spans="1:1" x14ac:dyDescent="0.25">
      <c r="A62" s="1" t="s">
        <v>3</v>
      </c>
    </row>
    <row r="63" spans="1:1" x14ac:dyDescent="0.25">
      <c r="A63" s="1" t="s">
        <v>4</v>
      </c>
    </row>
    <row r="64" spans="1:1" x14ac:dyDescent="0.25">
      <c r="A64" s="1" t="s">
        <v>5</v>
      </c>
    </row>
    <row r="66" spans="1:2" x14ac:dyDescent="0.25">
      <c r="A66" t="s">
        <v>21</v>
      </c>
      <c r="B66" s="6" t="s">
        <v>16</v>
      </c>
    </row>
    <row r="67" spans="1:2" x14ac:dyDescent="0.25">
      <c r="A67" s="11" t="s">
        <v>10</v>
      </c>
    </row>
    <row r="68" spans="1:2" x14ac:dyDescent="0.25">
      <c r="A68" s="1" t="s">
        <v>0</v>
      </c>
      <c r="B68" s="13"/>
    </row>
    <row r="69" spans="1:2" x14ac:dyDescent="0.25">
      <c r="A69" s="1" t="s">
        <v>1</v>
      </c>
      <c r="B69" s="13"/>
    </row>
    <row r="70" spans="1:2" x14ac:dyDescent="0.25">
      <c r="A70" s="1" t="s">
        <v>2</v>
      </c>
      <c r="B70" s="13"/>
    </row>
    <row r="71" spans="1:2" x14ac:dyDescent="0.25">
      <c r="A71" s="1" t="s">
        <v>3</v>
      </c>
      <c r="B71" s="13"/>
    </row>
    <row r="72" spans="1:2" x14ac:dyDescent="0.25">
      <c r="A72" s="1" t="s">
        <v>4</v>
      </c>
      <c r="B72" s="13"/>
    </row>
    <row r="73" spans="1:2" x14ac:dyDescent="0.25">
      <c r="A73" s="1" t="s">
        <v>5</v>
      </c>
      <c r="B73" s="13"/>
    </row>
    <row r="74" spans="1:2" x14ac:dyDescent="0.25">
      <c r="A74" s="8" t="s">
        <v>8</v>
      </c>
      <c r="B74" s="14"/>
    </row>
    <row r="75" spans="1:2" x14ac:dyDescent="0.25">
      <c r="A75" s="11" t="s">
        <v>11</v>
      </c>
      <c r="B75" s="13"/>
    </row>
    <row r="76" spans="1:2" x14ac:dyDescent="0.25">
      <c r="A76" s="1" t="s">
        <v>0</v>
      </c>
      <c r="B76" s="13"/>
    </row>
    <row r="77" spans="1:2" x14ac:dyDescent="0.25">
      <c r="A77" s="1" t="s">
        <v>1</v>
      </c>
      <c r="B77" s="13"/>
    </row>
    <row r="78" spans="1:2" x14ac:dyDescent="0.25">
      <c r="A78" s="1" t="s">
        <v>2</v>
      </c>
      <c r="B78" s="13"/>
    </row>
    <row r="79" spans="1:2" x14ac:dyDescent="0.25">
      <c r="A79" s="1" t="s">
        <v>3</v>
      </c>
      <c r="B79" s="13"/>
    </row>
    <row r="80" spans="1:2" x14ac:dyDescent="0.25">
      <c r="A80" s="1" t="s">
        <v>4</v>
      </c>
      <c r="B80" s="13"/>
    </row>
    <row r="81" spans="1:2" x14ac:dyDescent="0.25">
      <c r="A81" s="1" t="s">
        <v>5</v>
      </c>
      <c r="B81" s="13"/>
    </row>
    <row r="82" spans="1:2" x14ac:dyDescent="0.25">
      <c r="A82" s="8" t="s">
        <v>8</v>
      </c>
      <c r="B82" s="14"/>
    </row>
    <row r="83" spans="1:2" x14ac:dyDescent="0.25">
      <c r="A83" s="11" t="s">
        <v>12</v>
      </c>
      <c r="B83" s="13"/>
    </row>
    <row r="84" spans="1:2" x14ac:dyDescent="0.25">
      <c r="A84" s="1" t="s">
        <v>0</v>
      </c>
      <c r="B84" s="13"/>
    </row>
    <row r="85" spans="1:2" x14ac:dyDescent="0.25">
      <c r="A85" s="1" t="s">
        <v>1</v>
      </c>
      <c r="B85" s="13"/>
    </row>
    <row r="86" spans="1:2" x14ac:dyDescent="0.25">
      <c r="A86" s="1" t="s">
        <v>2</v>
      </c>
      <c r="B86" s="13"/>
    </row>
    <row r="87" spans="1:2" x14ac:dyDescent="0.25">
      <c r="A87" s="1" t="s">
        <v>3</v>
      </c>
      <c r="B87" s="13"/>
    </row>
    <row r="88" spans="1:2" x14ac:dyDescent="0.25">
      <c r="A88" s="1" t="s">
        <v>4</v>
      </c>
      <c r="B88" s="13"/>
    </row>
    <row r="89" spans="1:2" x14ac:dyDescent="0.25">
      <c r="A89" s="1" t="s">
        <v>5</v>
      </c>
      <c r="B89" s="13"/>
    </row>
    <row r="90" spans="1:2" x14ac:dyDescent="0.25">
      <c r="A90" s="8" t="s">
        <v>8</v>
      </c>
      <c r="B90" s="14"/>
    </row>
    <row r="91" spans="1:2" x14ac:dyDescent="0.25">
      <c r="A91" s="11" t="s">
        <v>13</v>
      </c>
      <c r="B91" s="13"/>
    </row>
    <row r="92" spans="1:2" x14ac:dyDescent="0.25">
      <c r="A92" s="1" t="s">
        <v>0</v>
      </c>
      <c r="B92" s="13"/>
    </row>
    <row r="93" spans="1:2" x14ac:dyDescent="0.25">
      <c r="A93" s="1" t="s">
        <v>1</v>
      </c>
      <c r="B93" s="13"/>
    </row>
    <row r="94" spans="1:2" x14ac:dyDescent="0.25">
      <c r="A94" s="1" t="s">
        <v>2</v>
      </c>
      <c r="B94" s="13"/>
    </row>
    <row r="95" spans="1:2" x14ac:dyDescent="0.25">
      <c r="A95" s="1" t="s">
        <v>3</v>
      </c>
      <c r="B95" s="13"/>
    </row>
    <row r="96" spans="1:2" x14ac:dyDescent="0.25">
      <c r="A96" s="1" t="s">
        <v>4</v>
      </c>
      <c r="B96" s="13"/>
    </row>
    <row r="97" spans="1:2" x14ac:dyDescent="0.25">
      <c r="A97" s="1" t="s">
        <v>5</v>
      </c>
      <c r="B97" s="13"/>
    </row>
    <row r="98" spans="1:2" x14ac:dyDescent="0.25">
      <c r="A98" s="12" t="s">
        <v>8</v>
      </c>
      <c r="B98" s="14"/>
    </row>
    <row r="99" spans="1:2" x14ac:dyDescent="0.25">
      <c r="B99" s="13"/>
    </row>
    <row r="100" spans="1:2" x14ac:dyDescent="0.25">
      <c r="A100" s="16" t="s">
        <v>8</v>
      </c>
      <c r="B100" s="15"/>
    </row>
    <row r="101" spans="1:2" x14ac:dyDescent="0.25">
      <c r="A101" t="s">
        <v>33</v>
      </c>
      <c r="B101" s="13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workbookViewId="0">
      <selection activeCell="G3" sqref="G3:L8"/>
    </sheetView>
  </sheetViews>
  <sheetFormatPr baseColWidth="10" defaultRowHeight="15" x14ac:dyDescent="0.25"/>
  <cols>
    <col min="1" max="1" width="32.28515625" customWidth="1"/>
    <col min="2" max="2" width="11.85546875" bestFit="1" customWidth="1"/>
  </cols>
  <sheetData>
    <row r="1" spans="1:12" x14ac:dyDescent="0.25">
      <c r="A1" t="s">
        <v>14</v>
      </c>
    </row>
    <row r="2" spans="1:12" x14ac:dyDescent="0.25">
      <c r="A2" s="1"/>
      <c r="B2" s="6">
        <v>2004</v>
      </c>
      <c r="C2" s="6">
        <v>2010</v>
      </c>
      <c r="D2" s="6">
        <v>2018</v>
      </c>
      <c r="E2" s="6">
        <v>2020</v>
      </c>
    </row>
    <row r="3" spans="1:12" x14ac:dyDescent="0.25">
      <c r="A3" s="5" t="s">
        <v>9</v>
      </c>
      <c r="B3" s="5"/>
      <c r="C3" s="5"/>
      <c r="D3" s="5"/>
      <c r="E3" s="5"/>
      <c r="G3" s="20" t="s">
        <v>35</v>
      </c>
      <c r="H3" s="20"/>
      <c r="I3" s="20"/>
      <c r="J3" s="20"/>
      <c r="K3" s="20"/>
      <c r="L3" s="20"/>
    </row>
    <row r="4" spans="1:12" x14ac:dyDescent="0.25">
      <c r="A4" s="1" t="s">
        <v>0</v>
      </c>
      <c r="B4" s="7">
        <v>6499.8876281040393</v>
      </c>
      <c r="C4" s="7">
        <v>7456.2344982559698</v>
      </c>
      <c r="D4" s="7">
        <v>7699.3510927222196</v>
      </c>
      <c r="E4" s="7">
        <v>6767.5455741240003</v>
      </c>
      <c r="G4" s="20"/>
      <c r="H4" s="20"/>
      <c r="I4" s="20"/>
      <c r="J4" s="20"/>
      <c r="K4" s="20"/>
      <c r="L4" s="20"/>
    </row>
    <row r="5" spans="1:12" x14ac:dyDescent="0.25">
      <c r="A5" s="1" t="s">
        <v>1</v>
      </c>
      <c r="B5" s="7">
        <v>9560.0388655455372</v>
      </c>
      <c r="C5" s="7">
        <v>13117.137118364491</v>
      </c>
      <c r="D5" s="7">
        <v>14111.564800103582</v>
      </c>
      <c r="E5" s="7">
        <v>13605.168834123875</v>
      </c>
      <c r="G5" s="20"/>
      <c r="H5" s="20"/>
      <c r="I5" s="20"/>
      <c r="J5" s="20"/>
      <c r="K5" s="20"/>
      <c r="L5" s="20"/>
    </row>
    <row r="6" spans="1:12" x14ac:dyDescent="0.25">
      <c r="A6" s="1" t="s">
        <v>2</v>
      </c>
      <c r="B6" s="7">
        <v>3530.549072839769</v>
      </c>
      <c r="C6" s="7">
        <v>4236.4833066077381</v>
      </c>
      <c r="D6" s="7">
        <v>4635.7174127081971</v>
      </c>
      <c r="E6" s="7">
        <v>4136.4838815418971</v>
      </c>
      <c r="G6" s="20"/>
      <c r="H6" s="20"/>
      <c r="I6" s="20"/>
      <c r="J6" s="20"/>
      <c r="K6" s="20"/>
      <c r="L6" s="20"/>
    </row>
    <row r="7" spans="1:12" x14ac:dyDescent="0.25">
      <c r="A7" s="1" t="s">
        <v>3</v>
      </c>
      <c r="B7" s="7">
        <v>11767.525189772408</v>
      </c>
      <c r="C7" s="7">
        <v>14935.682947793222</v>
      </c>
      <c r="D7" s="7">
        <v>17338.445923715768</v>
      </c>
      <c r="E7" s="7">
        <v>13183.803420508128</v>
      </c>
      <c r="G7" s="20"/>
      <c r="H7" s="20"/>
      <c r="I7" s="20"/>
      <c r="J7" s="20"/>
      <c r="K7" s="20"/>
      <c r="L7" s="20"/>
    </row>
    <row r="8" spans="1:12" x14ac:dyDescent="0.25">
      <c r="A8" s="1" t="s">
        <v>4</v>
      </c>
      <c r="B8" s="7">
        <v>3432.8164544319802</v>
      </c>
      <c r="C8" s="7">
        <v>3956.4675307924267</v>
      </c>
      <c r="D8" s="7">
        <v>3605.2968836569707</v>
      </c>
      <c r="E8" s="7">
        <v>3354.1034969173093</v>
      </c>
      <c r="G8" s="20"/>
      <c r="H8" s="20"/>
      <c r="I8" s="20"/>
      <c r="J8" s="20"/>
      <c r="K8" s="20"/>
      <c r="L8" s="20"/>
    </row>
    <row r="9" spans="1:12" x14ac:dyDescent="0.25">
      <c r="A9" s="1" t="s">
        <v>5</v>
      </c>
      <c r="B9" s="7">
        <v>11745.510296725613</v>
      </c>
      <c r="C9" s="7">
        <v>12162.582876156155</v>
      </c>
      <c r="D9" s="7">
        <v>13140.24546397119</v>
      </c>
      <c r="E9" s="7">
        <v>13245.517589155854</v>
      </c>
    </row>
    <row r="10" spans="1:12" x14ac:dyDescent="0.25">
      <c r="A10" s="8" t="s">
        <v>8</v>
      </c>
      <c r="B10" s="9">
        <f>SUM(B4:B9)</f>
        <v>46536.327507419352</v>
      </c>
      <c r="C10" s="9">
        <f t="shared" ref="C10:E10" si="0">SUM(C4:C9)</f>
        <v>55864.588277970004</v>
      </c>
      <c r="D10" s="9">
        <f t="shared" si="0"/>
        <v>60530.621576877922</v>
      </c>
      <c r="E10" s="9">
        <f t="shared" si="0"/>
        <v>54292.62279637107</v>
      </c>
    </row>
    <row r="11" spans="1:12" x14ac:dyDescent="0.25">
      <c r="A11" s="5" t="s">
        <v>7</v>
      </c>
      <c r="B11" s="10"/>
      <c r="C11" s="10"/>
      <c r="D11" s="10"/>
      <c r="E11" s="10"/>
    </row>
    <row r="12" spans="1:12" x14ac:dyDescent="0.25">
      <c r="A12" s="1" t="s">
        <v>0</v>
      </c>
      <c r="B12" s="7">
        <v>12532.611396008282</v>
      </c>
      <c r="C12" s="7">
        <v>14608.638836189122</v>
      </c>
      <c r="D12" s="7">
        <v>16450.420314025243</v>
      </c>
      <c r="E12" s="7">
        <v>15637.41122067178</v>
      </c>
    </row>
    <row r="13" spans="1:12" x14ac:dyDescent="0.25">
      <c r="A13" s="1" t="s">
        <v>1</v>
      </c>
      <c r="B13" s="7">
        <v>3042.848560114448</v>
      </c>
      <c r="C13" s="7">
        <v>3927.7803038022898</v>
      </c>
      <c r="D13" s="7">
        <v>4345.2731591734318</v>
      </c>
      <c r="E13" s="7">
        <v>3640.098273656728</v>
      </c>
    </row>
    <row r="14" spans="1:12" x14ac:dyDescent="0.25">
      <c r="A14" s="1" t="s">
        <v>2</v>
      </c>
      <c r="B14" s="7">
        <v>209827.68800946535</v>
      </c>
      <c r="C14" s="7">
        <v>300533.83532194188</v>
      </c>
      <c r="D14" s="7">
        <v>338162.68625505344</v>
      </c>
      <c r="E14" s="7">
        <v>314216.02005757252</v>
      </c>
    </row>
    <row r="15" spans="1:12" x14ac:dyDescent="0.25">
      <c r="A15" s="1" t="s">
        <v>3</v>
      </c>
      <c r="B15" s="7">
        <v>19193.962322788859</v>
      </c>
      <c r="C15" s="7">
        <v>26000.252405379095</v>
      </c>
      <c r="D15" s="7">
        <v>28053.120985747624</v>
      </c>
      <c r="E15" s="7">
        <v>16976.154003049094</v>
      </c>
    </row>
    <row r="16" spans="1:12" x14ac:dyDescent="0.25">
      <c r="A16" s="1" t="s">
        <v>4</v>
      </c>
      <c r="B16" s="7">
        <v>40567.693215363033</v>
      </c>
      <c r="C16" s="7">
        <v>52472.634143656396</v>
      </c>
      <c r="D16" s="7">
        <v>46405.084640500027</v>
      </c>
      <c r="E16" s="7">
        <v>36653.97219370387</v>
      </c>
    </row>
    <row r="17" spans="1:5" x14ac:dyDescent="0.25">
      <c r="A17" s="1" t="s">
        <v>5</v>
      </c>
      <c r="B17" s="7">
        <v>127262.65587965248</v>
      </c>
      <c r="C17" s="7">
        <v>165454.39564163415</v>
      </c>
      <c r="D17" s="7">
        <v>154995.12534874462</v>
      </c>
      <c r="E17" s="7">
        <v>148934.56796387146</v>
      </c>
    </row>
    <row r="18" spans="1:5" x14ac:dyDescent="0.25">
      <c r="A18" s="8" t="s">
        <v>8</v>
      </c>
      <c r="B18" s="9">
        <f>SUM(B12:B17)</f>
        <v>412427.45938339247</v>
      </c>
      <c r="C18" s="9">
        <f t="shared" ref="C18:E18" si="1">SUM(C12:C17)</f>
        <v>562997.53665260295</v>
      </c>
      <c r="D18" s="9">
        <f t="shared" si="1"/>
        <v>588411.71070324443</v>
      </c>
      <c r="E18" s="9">
        <f t="shared" si="1"/>
        <v>536058.22371252545</v>
      </c>
    </row>
    <row r="19" spans="1:5" x14ac:dyDescent="0.25">
      <c r="A19" s="5" t="s">
        <v>6</v>
      </c>
      <c r="B19" s="10">
        <v>38491972</v>
      </c>
      <c r="C19" s="10">
        <v>40788453</v>
      </c>
      <c r="D19" s="10">
        <v>44494502</v>
      </c>
      <c r="E19" s="10">
        <v>45376763</v>
      </c>
    </row>
    <row r="20" spans="1:5" s="2" customFormat="1" x14ac:dyDescent="0.25">
      <c r="B20" s="3"/>
      <c r="C20" s="3"/>
      <c r="D20" s="3"/>
      <c r="E20" s="3"/>
    </row>
    <row r="21" spans="1:5" x14ac:dyDescent="0.25">
      <c r="A21" s="2" t="s">
        <v>15</v>
      </c>
      <c r="B21" s="6">
        <v>2004</v>
      </c>
      <c r="C21" s="6">
        <v>2010</v>
      </c>
      <c r="D21" s="6">
        <v>2018</v>
      </c>
      <c r="E21" s="6">
        <v>2020</v>
      </c>
    </row>
    <row r="22" spans="1:5" x14ac:dyDescent="0.25">
      <c r="A22" s="4" t="s">
        <v>24</v>
      </c>
    </row>
    <row r="23" spans="1:5" x14ac:dyDescent="0.25">
      <c r="A23" s="4" t="s">
        <v>25</v>
      </c>
    </row>
    <row r="24" spans="1:5" x14ac:dyDescent="0.25">
      <c r="A24" s="4" t="s">
        <v>26</v>
      </c>
    </row>
    <row r="25" spans="1:5" x14ac:dyDescent="0.25">
      <c r="A25" s="1" t="s">
        <v>0</v>
      </c>
    </row>
    <row r="26" spans="1:5" x14ac:dyDescent="0.25">
      <c r="A26" s="1" t="s">
        <v>1</v>
      </c>
    </row>
    <row r="27" spans="1:5" x14ac:dyDescent="0.25">
      <c r="A27" s="1" t="s">
        <v>2</v>
      </c>
    </row>
    <row r="28" spans="1:5" x14ac:dyDescent="0.25">
      <c r="A28" s="1" t="s">
        <v>3</v>
      </c>
    </row>
    <row r="29" spans="1:5" x14ac:dyDescent="0.25">
      <c r="A29" s="1" t="s">
        <v>4</v>
      </c>
    </row>
    <row r="30" spans="1:5" x14ac:dyDescent="0.25">
      <c r="A30" s="1" t="s">
        <v>5</v>
      </c>
    </row>
    <row r="31" spans="1:5" x14ac:dyDescent="0.25">
      <c r="A31" s="4" t="s">
        <v>27</v>
      </c>
    </row>
    <row r="32" spans="1:5" x14ac:dyDescent="0.25">
      <c r="A32" s="1" t="s">
        <v>0</v>
      </c>
    </row>
    <row r="33" spans="1:2" x14ac:dyDescent="0.25">
      <c r="A33" s="1" t="s">
        <v>1</v>
      </c>
    </row>
    <row r="34" spans="1:2" x14ac:dyDescent="0.25">
      <c r="A34" s="1" t="s">
        <v>2</v>
      </c>
    </row>
    <row r="35" spans="1:2" x14ac:dyDescent="0.25">
      <c r="A35" s="1" t="s">
        <v>3</v>
      </c>
    </row>
    <row r="36" spans="1:2" x14ac:dyDescent="0.25">
      <c r="A36" s="1" t="s">
        <v>4</v>
      </c>
    </row>
    <row r="37" spans="1:2" x14ac:dyDescent="0.25">
      <c r="A37" s="1" t="s">
        <v>5</v>
      </c>
    </row>
    <row r="39" spans="1:2" x14ac:dyDescent="0.25">
      <c r="A39" t="s">
        <v>19</v>
      </c>
      <c r="B39" s="6" t="s">
        <v>17</v>
      </c>
    </row>
    <row r="40" spans="1:2" x14ac:dyDescent="0.25">
      <c r="A40" s="4" t="s">
        <v>28</v>
      </c>
    </row>
    <row r="41" spans="1:2" x14ac:dyDescent="0.25">
      <c r="A41" s="4" t="s">
        <v>29</v>
      </c>
    </row>
    <row r="42" spans="1:2" x14ac:dyDescent="0.25">
      <c r="A42" s="4" t="s">
        <v>31</v>
      </c>
    </row>
    <row r="43" spans="1:2" x14ac:dyDescent="0.25">
      <c r="A43" s="1" t="s">
        <v>0</v>
      </c>
    </row>
    <row r="44" spans="1:2" x14ac:dyDescent="0.25">
      <c r="A44" s="1" t="s">
        <v>1</v>
      </c>
    </row>
    <row r="45" spans="1:2" x14ac:dyDescent="0.25">
      <c r="A45" s="1" t="s">
        <v>2</v>
      </c>
    </row>
    <row r="46" spans="1:2" x14ac:dyDescent="0.25">
      <c r="A46" s="1" t="s">
        <v>3</v>
      </c>
    </row>
    <row r="47" spans="1:2" x14ac:dyDescent="0.25">
      <c r="A47" s="1" t="s">
        <v>4</v>
      </c>
    </row>
    <row r="48" spans="1:2" x14ac:dyDescent="0.25">
      <c r="A48" s="1" t="s">
        <v>5</v>
      </c>
    </row>
    <row r="49" spans="1:1" x14ac:dyDescent="0.25">
      <c r="A49" s="4" t="s">
        <v>30</v>
      </c>
    </row>
    <row r="50" spans="1:1" x14ac:dyDescent="0.25">
      <c r="A50" s="1" t="s">
        <v>0</v>
      </c>
    </row>
    <row r="51" spans="1:1" x14ac:dyDescent="0.25">
      <c r="A51" s="1" t="s">
        <v>1</v>
      </c>
    </row>
    <row r="52" spans="1:1" x14ac:dyDescent="0.25">
      <c r="A52" s="1" t="s">
        <v>2</v>
      </c>
    </row>
    <row r="53" spans="1:1" x14ac:dyDescent="0.25">
      <c r="A53" s="1" t="s">
        <v>3</v>
      </c>
    </row>
    <row r="54" spans="1:1" x14ac:dyDescent="0.25">
      <c r="A54" s="1" t="s">
        <v>4</v>
      </c>
    </row>
    <row r="55" spans="1:1" x14ac:dyDescent="0.25">
      <c r="A55" s="1" t="s">
        <v>5</v>
      </c>
    </row>
    <row r="57" spans="1:1" x14ac:dyDescent="0.25">
      <c r="A57" t="s">
        <v>20</v>
      </c>
    </row>
    <row r="58" spans="1:1" x14ac:dyDescent="0.25">
      <c r="A58" s="4" t="s">
        <v>32</v>
      </c>
    </row>
    <row r="59" spans="1:1" x14ac:dyDescent="0.25">
      <c r="A59" s="1" t="s">
        <v>0</v>
      </c>
    </row>
    <row r="60" spans="1:1" x14ac:dyDescent="0.25">
      <c r="A60" s="1" t="s">
        <v>1</v>
      </c>
    </row>
    <row r="61" spans="1:1" x14ac:dyDescent="0.25">
      <c r="A61" s="1" t="s">
        <v>2</v>
      </c>
    </row>
    <row r="62" spans="1:1" x14ac:dyDescent="0.25">
      <c r="A62" s="1" t="s">
        <v>3</v>
      </c>
    </row>
    <row r="63" spans="1:1" x14ac:dyDescent="0.25">
      <c r="A63" s="1" t="s">
        <v>4</v>
      </c>
    </row>
    <row r="64" spans="1:1" x14ac:dyDescent="0.25">
      <c r="A64" s="1" t="s">
        <v>5</v>
      </c>
    </row>
    <row r="66" spans="1:2" x14ac:dyDescent="0.25">
      <c r="A66" t="s">
        <v>21</v>
      </c>
      <c r="B66" s="6" t="s">
        <v>17</v>
      </c>
    </row>
    <row r="67" spans="1:2" x14ac:dyDescent="0.25">
      <c r="A67" s="11" t="s">
        <v>10</v>
      </c>
    </row>
    <row r="68" spans="1:2" x14ac:dyDescent="0.25">
      <c r="A68" s="1" t="s">
        <v>0</v>
      </c>
      <c r="B68" s="13"/>
    </row>
    <row r="69" spans="1:2" x14ac:dyDescent="0.25">
      <c r="A69" s="1" t="s">
        <v>1</v>
      </c>
      <c r="B69" s="13"/>
    </row>
    <row r="70" spans="1:2" x14ac:dyDescent="0.25">
      <c r="A70" s="1" t="s">
        <v>2</v>
      </c>
      <c r="B70" s="13"/>
    </row>
    <row r="71" spans="1:2" x14ac:dyDescent="0.25">
      <c r="A71" s="1" t="s">
        <v>3</v>
      </c>
      <c r="B71" s="13"/>
    </row>
    <row r="72" spans="1:2" x14ac:dyDescent="0.25">
      <c r="A72" s="1" t="s">
        <v>4</v>
      </c>
      <c r="B72" s="13"/>
    </row>
    <row r="73" spans="1:2" x14ac:dyDescent="0.25">
      <c r="A73" s="1" t="s">
        <v>5</v>
      </c>
      <c r="B73" s="13"/>
    </row>
    <row r="74" spans="1:2" x14ac:dyDescent="0.25">
      <c r="A74" s="8" t="s">
        <v>8</v>
      </c>
      <c r="B74" s="14"/>
    </row>
    <row r="75" spans="1:2" x14ac:dyDescent="0.25">
      <c r="A75" s="11" t="s">
        <v>11</v>
      </c>
      <c r="B75" s="13"/>
    </row>
    <row r="76" spans="1:2" x14ac:dyDescent="0.25">
      <c r="A76" s="1" t="s">
        <v>0</v>
      </c>
      <c r="B76" s="13"/>
    </row>
    <row r="77" spans="1:2" x14ac:dyDescent="0.25">
      <c r="A77" s="1" t="s">
        <v>1</v>
      </c>
      <c r="B77" s="13"/>
    </row>
    <row r="78" spans="1:2" x14ac:dyDescent="0.25">
      <c r="A78" s="1" t="s">
        <v>2</v>
      </c>
      <c r="B78" s="13"/>
    </row>
    <row r="79" spans="1:2" x14ac:dyDescent="0.25">
      <c r="A79" s="1" t="s">
        <v>3</v>
      </c>
      <c r="B79" s="13"/>
    </row>
    <row r="80" spans="1:2" x14ac:dyDescent="0.25">
      <c r="A80" s="1" t="s">
        <v>4</v>
      </c>
      <c r="B80" s="13"/>
    </row>
    <row r="81" spans="1:2" x14ac:dyDescent="0.25">
      <c r="A81" s="1" t="s">
        <v>5</v>
      </c>
      <c r="B81" s="13"/>
    </row>
    <row r="82" spans="1:2" x14ac:dyDescent="0.25">
      <c r="A82" s="8" t="s">
        <v>8</v>
      </c>
      <c r="B82" s="14"/>
    </row>
    <row r="83" spans="1:2" x14ac:dyDescent="0.25">
      <c r="A83" s="11" t="s">
        <v>12</v>
      </c>
      <c r="B83" s="13"/>
    </row>
    <row r="84" spans="1:2" x14ac:dyDescent="0.25">
      <c r="A84" s="1" t="s">
        <v>0</v>
      </c>
      <c r="B84" s="13"/>
    </row>
    <row r="85" spans="1:2" x14ac:dyDescent="0.25">
      <c r="A85" s="1" t="s">
        <v>1</v>
      </c>
      <c r="B85" s="13"/>
    </row>
    <row r="86" spans="1:2" x14ac:dyDescent="0.25">
      <c r="A86" s="1" t="s">
        <v>2</v>
      </c>
      <c r="B86" s="13"/>
    </row>
    <row r="87" spans="1:2" x14ac:dyDescent="0.25">
      <c r="A87" s="1" t="s">
        <v>3</v>
      </c>
      <c r="B87" s="13"/>
    </row>
    <row r="88" spans="1:2" x14ac:dyDescent="0.25">
      <c r="A88" s="1" t="s">
        <v>4</v>
      </c>
      <c r="B88" s="13"/>
    </row>
    <row r="89" spans="1:2" x14ac:dyDescent="0.25">
      <c r="A89" s="1" t="s">
        <v>5</v>
      </c>
      <c r="B89" s="13"/>
    </row>
    <row r="90" spans="1:2" x14ac:dyDescent="0.25">
      <c r="A90" s="8" t="s">
        <v>8</v>
      </c>
      <c r="B90" s="14"/>
    </row>
    <row r="91" spans="1:2" x14ac:dyDescent="0.25">
      <c r="A91" s="11" t="s">
        <v>13</v>
      </c>
      <c r="B91" s="13"/>
    </row>
    <row r="92" spans="1:2" x14ac:dyDescent="0.25">
      <c r="A92" s="1" t="s">
        <v>0</v>
      </c>
      <c r="B92" s="13"/>
    </row>
    <row r="93" spans="1:2" x14ac:dyDescent="0.25">
      <c r="A93" s="1" t="s">
        <v>1</v>
      </c>
      <c r="B93" s="13"/>
    </row>
    <row r="94" spans="1:2" x14ac:dyDescent="0.25">
      <c r="A94" s="1" t="s">
        <v>2</v>
      </c>
      <c r="B94" s="13"/>
    </row>
    <row r="95" spans="1:2" x14ac:dyDescent="0.25">
      <c r="A95" s="1" t="s">
        <v>3</v>
      </c>
      <c r="B95" s="13"/>
    </row>
    <row r="96" spans="1:2" x14ac:dyDescent="0.25">
      <c r="A96" s="1" t="s">
        <v>4</v>
      </c>
      <c r="B96" s="13"/>
    </row>
    <row r="97" spans="1:2" x14ac:dyDescent="0.25">
      <c r="A97" s="1" t="s">
        <v>5</v>
      </c>
      <c r="B97" s="13"/>
    </row>
    <row r="98" spans="1:2" x14ac:dyDescent="0.25">
      <c r="A98" s="12" t="s">
        <v>8</v>
      </c>
      <c r="B98" s="14"/>
    </row>
    <row r="99" spans="1:2" x14ac:dyDescent="0.25">
      <c r="B99" s="13"/>
    </row>
    <row r="100" spans="1:2" x14ac:dyDescent="0.25">
      <c r="A100" s="16" t="s">
        <v>8</v>
      </c>
      <c r="B100" s="15"/>
    </row>
    <row r="101" spans="1:2" x14ac:dyDescent="0.25">
      <c r="A101" t="s">
        <v>33</v>
      </c>
      <c r="B101" s="13"/>
    </row>
  </sheetData>
  <mergeCells count="1">
    <mergeCell ref="G3:L8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workbookViewId="0">
      <selection activeCell="G3" sqref="G3:L8"/>
    </sheetView>
  </sheetViews>
  <sheetFormatPr baseColWidth="10" defaultRowHeight="15" x14ac:dyDescent="0.25"/>
  <cols>
    <col min="1" max="1" width="32.28515625" customWidth="1"/>
    <col min="2" max="2" width="11.85546875" bestFit="1" customWidth="1"/>
  </cols>
  <sheetData>
    <row r="1" spans="1:12" x14ac:dyDescent="0.25">
      <c r="A1" t="s">
        <v>14</v>
      </c>
    </row>
    <row r="2" spans="1:12" x14ac:dyDescent="0.25">
      <c r="A2" s="1"/>
      <c r="B2" s="6">
        <v>2004</v>
      </c>
      <c r="C2" s="6">
        <v>2010</v>
      </c>
      <c r="D2" s="6">
        <v>2018</v>
      </c>
      <c r="E2" s="6">
        <v>2020</v>
      </c>
    </row>
    <row r="3" spans="1:12" x14ac:dyDescent="0.25">
      <c r="A3" s="5" t="s">
        <v>9</v>
      </c>
      <c r="B3" s="5"/>
      <c r="C3" s="5"/>
      <c r="D3" s="5"/>
      <c r="E3" s="5"/>
      <c r="G3" s="20" t="s">
        <v>36</v>
      </c>
      <c r="H3" s="20"/>
      <c r="I3" s="20"/>
      <c r="J3" s="20"/>
      <c r="K3" s="20"/>
      <c r="L3" s="20"/>
    </row>
    <row r="4" spans="1:12" x14ac:dyDescent="0.25">
      <c r="A4" s="1" t="s">
        <v>0</v>
      </c>
      <c r="B4" s="7">
        <v>6499.8876281040393</v>
      </c>
      <c r="C4" s="7">
        <v>7456.2344982559698</v>
      </c>
      <c r="D4" s="7">
        <v>7699.3510927222196</v>
      </c>
      <c r="E4" s="7">
        <v>6767.5455741240003</v>
      </c>
      <c r="G4" s="20"/>
      <c r="H4" s="20"/>
      <c r="I4" s="20"/>
      <c r="J4" s="20"/>
      <c r="K4" s="20"/>
      <c r="L4" s="20"/>
    </row>
    <row r="5" spans="1:12" x14ac:dyDescent="0.25">
      <c r="A5" s="1" t="s">
        <v>1</v>
      </c>
      <c r="B5" s="7">
        <v>9560.0388655455372</v>
      </c>
      <c r="C5" s="7">
        <v>13117.137118364491</v>
      </c>
      <c r="D5" s="7">
        <v>14111.564800103582</v>
      </c>
      <c r="E5" s="7">
        <v>13605.168834123875</v>
      </c>
      <c r="G5" s="20"/>
      <c r="H5" s="20"/>
      <c r="I5" s="20"/>
      <c r="J5" s="20"/>
      <c r="K5" s="20"/>
      <c r="L5" s="20"/>
    </row>
    <row r="6" spans="1:12" x14ac:dyDescent="0.25">
      <c r="A6" s="1" t="s">
        <v>2</v>
      </c>
      <c r="B6" s="7">
        <v>3530.549072839769</v>
      </c>
      <c r="C6" s="7">
        <v>4236.4833066077381</v>
      </c>
      <c r="D6" s="7">
        <v>4635.7174127081971</v>
      </c>
      <c r="E6" s="7">
        <v>4136.4838815418971</v>
      </c>
      <c r="G6" s="20"/>
      <c r="H6" s="20"/>
      <c r="I6" s="20"/>
      <c r="J6" s="20"/>
      <c r="K6" s="20"/>
      <c r="L6" s="20"/>
    </row>
    <row r="7" spans="1:12" x14ac:dyDescent="0.25">
      <c r="A7" s="1" t="s">
        <v>3</v>
      </c>
      <c r="B7" s="7">
        <v>11767.525189772408</v>
      </c>
      <c r="C7" s="7">
        <v>14935.682947793222</v>
      </c>
      <c r="D7" s="7">
        <v>17338.445923715768</v>
      </c>
      <c r="E7" s="7">
        <v>13183.803420508128</v>
      </c>
      <c r="G7" s="20"/>
      <c r="H7" s="20"/>
      <c r="I7" s="20"/>
      <c r="J7" s="20"/>
      <c r="K7" s="20"/>
      <c r="L7" s="20"/>
    </row>
    <row r="8" spans="1:12" x14ac:dyDescent="0.25">
      <c r="A8" s="1" t="s">
        <v>4</v>
      </c>
      <c r="B8" s="7">
        <v>3432.8164544319802</v>
      </c>
      <c r="C8" s="7">
        <v>3956.4675307924267</v>
      </c>
      <c r="D8" s="7">
        <v>3605.2968836569707</v>
      </c>
      <c r="E8" s="7">
        <v>3354.1034969173093</v>
      </c>
      <c r="G8" s="20"/>
      <c r="H8" s="20"/>
      <c r="I8" s="20"/>
      <c r="J8" s="20"/>
      <c r="K8" s="20"/>
      <c r="L8" s="20"/>
    </row>
    <row r="9" spans="1:12" x14ac:dyDescent="0.25">
      <c r="A9" s="1" t="s">
        <v>5</v>
      </c>
      <c r="B9" s="7">
        <v>11745.510296725613</v>
      </c>
      <c r="C9" s="7">
        <v>12162.582876156155</v>
      </c>
      <c r="D9" s="7">
        <v>13140.24546397119</v>
      </c>
      <c r="E9" s="7">
        <v>13245.517589155854</v>
      </c>
    </row>
    <row r="10" spans="1:12" x14ac:dyDescent="0.25">
      <c r="A10" s="8" t="s">
        <v>8</v>
      </c>
      <c r="B10" s="9">
        <f>SUM(B4:B9)</f>
        <v>46536.327507419352</v>
      </c>
      <c r="C10" s="9">
        <f t="shared" ref="C10:E10" si="0">SUM(C4:C9)</f>
        <v>55864.588277970004</v>
      </c>
      <c r="D10" s="9">
        <f t="shared" si="0"/>
        <v>60530.621576877922</v>
      </c>
      <c r="E10" s="9">
        <f t="shared" si="0"/>
        <v>54292.62279637107</v>
      </c>
    </row>
    <row r="11" spans="1:12" x14ac:dyDescent="0.25">
      <c r="A11" s="5" t="s">
        <v>7</v>
      </c>
      <c r="B11" s="10"/>
      <c r="C11" s="10"/>
      <c r="D11" s="10"/>
      <c r="E11" s="10"/>
    </row>
    <row r="12" spans="1:12" x14ac:dyDescent="0.25">
      <c r="A12" s="1" t="s">
        <v>0</v>
      </c>
      <c r="B12" s="7">
        <v>12532.611396008282</v>
      </c>
      <c r="C12" s="7">
        <v>14608.638836189122</v>
      </c>
      <c r="D12" s="7">
        <v>16450.420314025243</v>
      </c>
      <c r="E12" s="7">
        <v>15637.41122067178</v>
      </c>
    </row>
    <row r="13" spans="1:12" x14ac:dyDescent="0.25">
      <c r="A13" s="1" t="s">
        <v>1</v>
      </c>
      <c r="B13" s="7">
        <v>3042.848560114448</v>
      </c>
      <c r="C13" s="7">
        <v>3927.7803038022898</v>
      </c>
      <c r="D13" s="7">
        <v>4345.2731591734318</v>
      </c>
      <c r="E13" s="7">
        <v>3640.098273656728</v>
      </c>
    </row>
    <row r="14" spans="1:12" x14ac:dyDescent="0.25">
      <c r="A14" s="1" t="s">
        <v>2</v>
      </c>
      <c r="B14" s="7">
        <v>209827.68800946535</v>
      </c>
      <c r="C14" s="7">
        <v>300533.83532194188</v>
      </c>
      <c r="D14" s="7">
        <v>338162.68625505344</v>
      </c>
      <c r="E14" s="7">
        <v>314216.02005757252</v>
      </c>
    </row>
    <row r="15" spans="1:12" x14ac:dyDescent="0.25">
      <c r="A15" s="1" t="s">
        <v>3</v>
      </c>
      <c r="B15" s="7">
        <v>19193.962322788859</v>
      </c>
      <c r="C15" s="7">
        <v>26000.252405379095</v>
      </c>
      <c r="D15" s="7">
        <v>28053.120985747624</v>
      </c>
      <c r="E15" s="7">
        <v>16976.154003049094</v>
      </c>
    </row>
    <row r="16" spans="1:12" x14ac:dyDescent="0.25">
      <c r="A16" s="1" t="s">
        <v>4</v>
      </c>
      <c r="B16" s="7">
        <v>40567.693215363033</v>
      </c>
      <c r="C16" s="7">
        <v>52472.634143656396</v>
      </c>
      <c r="D16" s="7">
        <v>46405.084640500027</v>
      </c>
      <c r="E16" s="7">
        <v>36653.97219370387</v>
      </c>
    </row>
    <row r="17" spans="1:5" x14ac:dyDescent="0.25">
      <c r="A17" s="1" t="s">
        <v>5</v>
      </c>
      <c r="B17" s="7">
        <v>127262.65587965248</v>
      </c>
      <c r="C17" s="7">
        <v>165454.39564163415</v>
      </c>
      <c r="D17" s="7">
        <v>154995.12534874462</v>
      </c>
      <c r="E17" s="7">
        <v>148934.56796387146</v>
      </c>
    </row>
    <row r="18" spans="1:5" x14ac:dyDescent="0.25">
      <c r="A18" s="8" t="s">
        <v>8</v>
      </c>
      <c r="B18" s="9">
        <f>SUM(B12:B17)</f>
        <v>412427.45938339247</v>
      </c>
      <c r="C18" s="9">
        <f t="shared" ref="C18:E18" si="1">SUM(C12:C17)</f>
        <v>562997.53665260295</v>
      </c>
      <c r="D18" s="9">
        <f t="shared" si="1"/>
        <v>588411.71070324443</v>
      </c>
      <c r="E18" s="9">
        <f t="shared" si="1"/>
        <v>536058.22371252545</v>
      </c>
    </row>
    <row r="19" spans="1:5" x14ac:dyDescent="0.25">
      <c r="A19" s="5" t="s">
        <v>6</v>
      </c>
      <c r="B19" s="10">
        <v>38491972</v>
      </c>
      <c r="C19" s="10">
        <v>40788453</v>
      </c>
      <c r="D19" s="10">
        <v>44494502</v>
      </c>
      <c r="E19" s="10">
        <v>45376763</v>
      </c>
    </row>
    <row r="20" spans="1:5" s="2" customFormat="1" x14ac:dyDescent="0.25">
      <c r="B20" s="3"/>
      <c r="C20" s="3"/>
      <c r="D20" s="3"/>
      <c r="E20" s="3"/>
    </row>
    <row r="21" spans="1:5" x14ac:dyDescent="0.25">
      <c r="A21" s="2" t="s">
        <v>15</v>
      </c>
      <c r="B21" s="6">
        <v>2004</v>
      </c>
      <c r="C21" s="6">
        <v>2010</v>
      </c>
      <c r="D21" s="6">
        <v>2018</v>
      </c>
      <c r="E21" s="6">
        <v>2020</v>
      </c>
    </row>
    <row r="22" spans="1:5" x14ac:dyDescent="0.25">
      <c r="A22" s="4" t="s">
        <v>24</v>
      </c>
    </row>
    <row r="23" spans="1:5" x14ac:dyDescent="0.25">
      <c r="A23" s="4" t="s">
        <v>25</v>
      </c>
    </row>
    <row r="24" spans="1:5" x14ac:dyDescent="0.25">
      <c r="A24" s="4" t="s">
        <v>26</v>
      </c>
    </row>
    <row r="25" spans="1:5" x14ac:dyDescent="0.25">
      <c r="A25" s="1" t="s">
        <v>0</v>
      </c>
    </row>
    <row r="26" spans="1:5" x14ac:dyDescent="0.25">
      <c r="A26" s="1" t="s">
        <v>1</v>
      </c>
    </row>
    <row r="27" spans="1:5" x14ac:dyDescent="0.25">
      <c r="A27" s="1" t="s">
        <v>2</v>
      </c>
    </row>
    <row r="28" spans="1:5" x14ac:dyDescent="0.25">
      <c r="A28" s="1" t="s">
        <v>3</v>
      </c>
    </row>
    <row r="29" spans="1:5" x14ac:dyDescent="0.25">
      <c r="A29" s="1" t="s">
        <v>4</v>
      </c>
    </row>
    <row r="30" spans="1:5" x14ac:dyDescent="0.25">
      <c r="A30" s="1" t="s">
        <v>5</v>
      </c>
    </row>
    <row r="31" spans="1:5" x14ac:dyDescent="0.25">
      <c r="A31" s="4" t="s">
        <v>27</v>
      </c>
    </row>
    <row r="32" spans="1:5" x14ac:dyDescent="0.25">
      <c r="A32" s="1" t="s">
        <v>0</v>
      </c>
    </row>
    <row r="33" spans="1:2" x14ac:dyDescent="0.25">
      <c r="A33" s="1" t="s">
        <v>1</v>
      </c>
    </row>
    <row r="34" spans="1:2" x14ac:dyDescent="0.25">
      <c r="A34" s="1" t="s">
        <v>2</v>
      </c>
    </row>
    <row r="35" spans="1:2" x14ac:dyDescent="0.25">
      <c r="A35" s="1" t="s">
        <v>3</v>
      </c>
    </row>
    <row r="36" spans="1:2" x14ac:dyDescent="0.25">
      <c r="A36" s="1" t="s">
        <v>4</v>
      </c>
    </row>
    <row r="37" spans="1:2" x14ac:dyDescent="0.25">
      <c r="A37" s="1" t="s">
        <v>5</v>
      </c>
    </row>
    <row r="39" spans="1:2" x14ac:dyDescent="0.25">
      <c r="A39" t="s">
        <v>19</v>
      </c>
      <c r="B39" s="6" t="s">
        <v>18</v>
      </c>
    </row>
    <row r="40" spans="1:2" x14ac:dyDescent="0.25">
      <c r="A40" s="4" t="s">
        <v>28</v>
      </c>
    </row>
    <row r="41" spans="1:2" x14ac:dyDescent="0.25">
      <c r="A41" s="4" t="s">
        <v>29</v>
      </c>
    </row>
    <row r="42" spans="1:2" x14ac:dyDescent="0.25">
      <c r="A42" s="4" t="s">
        <v>31</v>
      </c>
    </row>
    <row r="43" spans="1:2" x14ac:dyDescent="0.25">
      <c r="A43" s="1" t="s">
        <v>0</v>
      </c>
    </row>
    <row r="44" spans="1:2" x14ac:dyDescent="0.25">
      <c r="A44" s="1" t="s">
        <v>1</v>
      </c>
    </row>
    <row r="45" spans="1:2" x14ac:dyDescent="0.25">
      <c r="A45" s="1" t="s">
        <v>2</v>
      </c>
    </row>
    <row r="46" spans="1:2" x14ac:dyDescent="0.25">
      <c r="A46" s="1" t="s">
        <v>3</v>
      </c>
    </row>
    <row r="47" spans="1:2" x14ac:dyDescent="0.25">
      <c r="A47" s="1" t="s">
        <v>4</v>
      </c>
    </row>
    <row r="48" spans="1:2" x14ac:dyDescent="0.25">
      <c r="A48" s="1" t="s">
        <v>5</v>
      </c>
    </row>
    <row r="49" spans="1:1" x14ac:dyDescent="0.25">
      <c r="A49" s="4" t="s">
        <v>30</v>
      </c>
    </row>
    <row r="50" spans="1:1" x14ac:dyDescent="0.25">
      <c r="A50" s="1" t="s">
        <v>0</v>
      </c>
    </row>
    <row r="51" spans="1:1" x14ac:dyDescent="0.25">
      <c r="A51" s="1" t="s">
        <v>1</v>
      </c>
    </row>
    <row r="52" spans="1:1" x14ac:dyDescent="0.25">
      <c r="A52" s="1" t="s">
        <v>2</v>
      </c>
    </row>
    <row r="53" spans="1:1" x14ac:dyDescent="0.25">
      <c r="A53" s="1" t="s">
        <v>3</v>
      </c>
    </row>
    <row r="54" spans="1:1" x14ac:dyDescent="0.25">
      <c r="A54" s="1" t="s">
        <v>4</v>
      </c>
    </row>
    <row r="55" spans="1:1" x14ac:dyDescent="0.25">
      <c r="A55" s="1" t="s">
        <v>5</v>
      </c>
    </row>
    <row r="57" spans="1:1" x14ac:dyDescent="0.25">
      <c r="A57" t="s">
        <v>20</v>
      </c>
    </row>
    <row r="58" spans="1:1" x14ac:dyDescent="0.25">
      <c r="A58" s="4" t="s">
        <v>32</v>
      </c>
    </row>
    <row r="59" spans="1:1" x14ac:dyDescent="0.25">
      <c r="A59" s="1" t="s">
        <v>0</v>
      </c>
    </row>
    <row r="60" spans="1:1" x14ac:dyDescent="0.25">
      <c r="A60" s="1" t="s">
        <v>1</v>
      </c>
    </row>
    <row r="61" spans="1:1" x14ac:dyDescent="0.25">
      <c r="A61" s="1" t="s">
        <v>2</v>
      </c>
    </row>
    <row r="62" spans="1:1" x14ac:dyDescent="0.25">
      <c r="A62" s="1" t="s">
        <v>3</v>
      </c>
    </row>
    <row r="63" spans="1:1" x14ac:dyDescent="0.25">
      <c r="A63" s="1" t="s">
        <v>4</v>
      </c>
    </row>
    <row r="64" spans="1:1" x14ac:dyDescent="0.25">
      <c r="A64" s="1" t="s">
        <v>5</v>
      </c>
    </row>
    <row r="66" spans="1:2" x14ac:dyDescent="0.25">
      <c r="A66" t="s">
        <v>21</v>
      </c>
      <c r="B66" s="6" t="s">
        <v>18</v>
      </c>
    </row>
    <row r="67" spans="1:2" x14ac:dyDescent="0.25">
      <c r="A67" s="11" t="s">
        <v>10</v>
      </c>
    </row>
    <row r="68" spans="1:2" x14ac:dyDescent="0.25">
      <c r="A68" s="1" t="s">
        <v>0</v>
      </c>
      <c r="B68" s="13"/>
    </row>
    <row r="69" spans="1:2" x14ac:dyDescent="0.25">
      <c r="A69" s="1" t="s">
        <v>1</v>
      </c>
      <c r="B69" s="13"/>
    </row>
    <row r="70" spans="1:2" x14ac:dyDescent="0.25">
      <c r="A70" s="1" t="s">
        <v>2</v>
      </c>
      <c r="B70" s="13"/>
    </row>
    <row r="71" spans="1:2" x14ac:dyDescent="0.25">
      <c r="A71" s="1" t="s">
        <v>3</v>
      </c>
      <c r="B71" s="13"/>
    </row>
    <row r="72" spans="1:2" x14ac:dyDescent="0.25">
      <c r="A72" s="1" t="s">
        <v>4</v>
      </c>
      <c r="B72" s="13"/>
    </row>
    <row r="73" spans="1:2" x14ac:dyDescent="0.25">
      <c r="A73" s="1" t="s">
        <v>5</v>
      </c>
      <c r="B73" s="13"/>
    </row>
    <row r="74" spans="1:2" x14ac:dyDescent="0.25">
      <c r="A74" s="8" t="s">
        <v>8</v>
      </c>
      <c r="B74" s="14"/>
    </row>
    <row r="75" spans="1:2" x14ac:dyDescent="0.25">
      <c r="A75" s="11" t="s">
        <v>11</v>
      </c>
      <c r="B75" s="13"/>
    </row>
    <row r="76" spans="1:2" x14ac:dyDescent="0.25">
      <c r="A76" s="1" t="s">
        <v>0</v>
      </c>
      <c r="B76" s="13"/>
    </row>
    <row r="77" spans="1:2" x14ac:dyDescent="0.25">
      <c r="A77" s="1" t="s">
        <v>1</v>
      </c>
      <c r="B77" s="13"/>
    </row>
    <row r="78" spans="1:2" x14ac:dyDescent="0.25">
      <c r="A78" s="1" t="s">
        <v>2</v>
      </c>
      <c r="B78" s="13"/>
    </row>
    <row r="79" spans="1:2" x14ac:dyDescent="0.25">
      <c r="A79" s="1" t="s">
        <v>3</v>
      </c>
      <c r="B79" s="13"/>
    </row>
    <row r="80" spans="1:2" x14ac:dyDescent="0.25">
      <c r="A80" s="1" t="s">
        <v>4</v>
      </c>
      <c r="B80" s="13"/>
    </row>
    <row r="81" spans="1:2" x14ac:dyDescent="0.25">
      <c r="A81" s="1" t="s">
        <v>5</v>
      </c>
      <c r="B81" s="13"/>
    </row>
    <row r="82" spans="1:2" x14ac:dyDescent="0.25">
      <c r="A82" s="8" t="s">
        <v>8</v>
      </c>
      <c r="B82" s="14"/>
    </row>
    <row r="83" spans="1:2" x14ac:dyDescent="0.25">
      <c r="A83" s="11" t="s">
        <v>12</v>
      </c>
      <c r="B83" s="13"/>
    </row>
    <row r="84" spans="1:2" x14ac:dyDescent="0.25">
      <c r="A84" s="1" t="s">
        <v>0</v>
      </c>
      <c r="B84" s="13"/>
    </row>
    <row r="85" spans="1:2" x14ac:dyDescent="0.25">
      <c r="A85" s="1" t="s">
        <v>1</v>
      </c>
      <c r="B85" s="13"/>
    </row>
    <row r="86" spans="1:2" x14ac:dyDescent="0.25">
      <c r="A86" s="1" t="s">
        <v>2</v>
      </c>
      <c r="B86" s="13"/>
    </row>
    <row r="87" spans="1:2" x14ac:dyDescent="0.25">
      <c r="A87" s="1" t="s">
        <v>3</v>
      </c>
      <c r="B87" s="13"/>
    </row>
    <row r="88" spans="1:2" x14ac:dyDescent="0.25">
      <c r="A88" s="1" t="s">
        <v>4</v>
      </c>
      <c r="B88" s="13"/>
    </row>
    <row r="89" spans="1:2" x14ac:dyDescent="0.25">
      <c r="A89" s="1" t="s">
        <v>5</v>
      </c>
      <c r="B89" s="13"/>
    </row>
    <row r="90" spans="1:2" x14ac:dyDescent="0.25">
      <c r="A90" s="8" t="s">
        <v>8</v>
      </c>
      <c r="B90" s="14"/>
    </row>
    <row r="91" spans="1:2" x14ac:dyDescent="0.25">
      <c r="A91" s="11" t="s">
        <v>13</v>
      </c>
      <c r="B91" s="13"/>
    </row>
    <row r="92" spans="1:2" x14ac:dyDescent="0.25">
      <c r="A92" s="1" t="s">
        <v>0</v>
      </c>
      <c r="B92" s="13"/>
    </row>
    <row r="93" spans="1:2" x14ac:dyDescent="0.25">
      <c r="A93" s="1" t="s">
        <v>1</v>
      </c>
      <c r="B93" s="13"/>
    </row>
    <row r="94" spans="1:2" x14ac:dyDescent="0.25">
      <c r="A94" s="1" t="s">
        <v>2</v>
      </c>
      <c r="B94" s="13"/>
    </row>
    <row r="95" spans="1:2" x14ac:dyDescent="0.25">
      <c r="A95" s="1" t="s">
        <v>3</v>
      </c>
      <c r="B95" s="13"/>
    </row>
    <row r="96" spans="1:2" x14ac:dyDescent="0.25">
      <c r="A96" s="1" t="s">
        <v>4</v>
      </c>
      <c r="B96" s="13"/>
    </row>
    <row r="97" spans="1:2" x14ac:dyDescent="0.25">
      <c r="A97" s="1" t="s">
        <v>5</v>
      </c>
      <c r="B97" s="13"/>
    </row>
    <row r="98" spans="1:2" x14ac:dyDescent="0.25">
      <c r="A98" s="12" t="s">
        <v>8</v>
      </c>
      <c r="B98" s="14"/>
    </row>
    <row r="99" spans="1:2" x14ac:dyDescent="0.25">
      <c r="B99" s="13"/>
    </row>
    <row r="100" spans="1:2" x14ac:dyDescent="0.25">
      <c r="A100" s="16" t="s">
        <v>8</v>
      </c>
      <c r="B100" s="15"/>
    </row>
    <row r="101" spans="1:2" x14ac:dyDescent="0.25">
      <c r="A101" t="s">
        <v>33</v>
      </c>
      <c r="B101" s="13"/>
    </row>
  </sheetData>
  <mergeCells count="1">
    <mergeCell ref="G3:L8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workbookViewId="0">
      <selection activeCell="H11" sqref="H11"/>
    </sheetView>
  </sheetViews>
  <sheetFormatPr baseColWidth="10" defaultRowHeight="15" x14ac:dyDescent="0.25"/>
  <cols>
    <col min="1" max="1" width="32.28515625" customWidth="1"/>
    <col min="2" max="2" width="11.85546875" bestFit="1" customWidth="1"/>
  </cols>
  <sheetData>
    <row r="1" spans="1:12" x14ac:dyDescent="0.25">
      <c r="A1" t="s">
        <v>14</v>
      </c>
    </row>
    <row r="2" spans="1:12" x14ac:dyDescent="0.25">
      <c r="A2" s="1"/>
      <c r="B2" s="6">
        <v>2004</v>
      </c>
      <c r="C2" s="6">
        <v>2010</v>
      </c>
      <c r="D2" s="6">
        <v>2018</v>
      </c>
      <c r="E2" s="6">
        <v>2020</v>
      </c>
    </row>
    <row r="3" spans="1:12" x14ac:dyDescent="0.25">
      <c r="A3" s="5" t="s">
        <v>9</v>
      </c>
      <c r="B3" s="5"/>
      <c r="C3" s="5"/>
      <c r="D3" s="5"/>
      <c r="E3" s="5"/>
      <c r="G3" s="20" t="s">
        <v>37</v>
      </c>
      <c r="H3" s="20"/>
      <c r="I3" s="20"/>
      <c r="J3" s="20"/>
      <c r="K3" s="20"/>
      <c r="L3" s="20"/>
    </row>
    <row r="4" spans="1:12" x14ac:dyDescent="0.25">
      <c r="A4" s="1" t="s">
        <v>0</v>
      </c>
      <c r="B4" s="7">
        <v>6499.8876281040393</v>
      </c>
      <c r="C4" s="7">
        <v>7456.2344982559698</v>
      </c>
      <c r="D4" s="7">
        <v>7699.3510927222196</v>
      </c>
      <c r="E4" s="7">
        <v>6767.5455741240003</v>
      </c>
      <c r="G4" s="20"/>
      <c r="H4" s="20"/>
      <c r="I4" s="20"/>
      <c r="J4" s="20"/>
      <c r="K4" s="20"/>
      <c r="L4" s="20"/>
    </row>
    <row r="5" spans="1:12" x14ac:dyDescent="0.25">
      <c r="A5" s="1" t="s">
        <v>1</v>
      </c>
      <c r="B5" s="7">
        <v>9560.0388655455372</v>
      </c>
      <c r="C5" s="7">
        <v>13117.137118364491</v>
      </c>
      <c r="D5" s="7">
        <v>14111.564800103582</v>
      </c>
      <c r="E5" s="7">
        <v>13605.168834123875</v>
      </c>
      <c r="G5" s="20"/>
      <c r="H5" s="20"/>
      <c r="I5" s="20"/>
      <c r="J5" s="20"/>
      <c r="K5" s="20"/>
      <c r="L5" s="20"/>
    </row>
    <row r="6" spans="1:12" x14ac:dyDescent="0.25">
      <c r="A6" s="1" t="s">
        <v>2</v>
      </c>
      <c r="B6" s="7">
        <v>3530.549072839769</v>
      </c>
      <c r="C6" s="7">
        <v>4236.4833066077381</v>
      </c>
      <c r="D6" s="7">
        <v>4635.7174127081971</v>
      </c>
      <c r="E6" s="7">
        <v>4136.4838815418971</v>
      </c>
      <c r="G6" s="20"/>
      <c r="H6" s="20"/>
      <c r="I6" s="20"/>
      <c r="J6" s="20"/>
      <c r="K6" s="20"/>
      <c r="L6" s="20"/>
    </row>
    <row r="7" spans="1:12" x14ac:dyDescent="0.25">
      <c r="A7" s="1" t="s">
        <v>3</v>
      </c>
      <c r="B7" s="7">
        <v>11767.525189772408</v>
      </c>
      <c r="C7" s="7">
        <v>14935.682947793222</v>
      </c>
      <c r="D7" s="7">
        <v>17338.445923715768</v>
      </c>
      <c r="E7" s="7">
        <v>13183.803420508128</v>
      </c>
      <c r="G7" s="20"/>
      <c r="H7" s="20"/>
      <c r="I7" s="20"/>
      <c r="J7" s="20"/>
      <c r="K7" s="20"/>
      <c r="L7" s="20"/>
    </row>
    <row r="8" spans="1:12" x14ac:dyDescent="0.25">
      <c r="A8" s="1" t="s">
        <v>4</v>
      </c>
      <c r="B8" s="7">
        <v>3432.8164544319802</v>
      </c>
      <c r="C8" s="7">
        <v>3956.4675307924267</v>
      </c>
      <c r="D8" s="7">
        <v>3605.2968836569707</v>
      </c>
      <c r="E8" s="7">
        <v>3354.1034969173093</v>
      </c>
      <c r="G8" s="20"/>
      <c r="H8" s="20"/>
      <c r="I8" s="20"/>
      <c r="J8" s="20"/>
      <c r="K8" s="20"/>
      <c r="L8" s="20"/>
    </row>
    <row r="9" spans="1:12" x14ac:dyDescent="0.25">
      <c r="A9" s="1" t="s">
        <v>5</v>
      </c>
      <c r="B9" s="7">
        <v>11745.510296725613</v>
      </c>
      <c r="C9" s="7">
        <v>12162.582876156155</v>
      </c>
      <c r="D9" s="7">
        <v>13140.24546397119</v>
      </c>
      <c r="E9" s="7">
        <v>13245.517589155854</v>
      </c>
    </row>
    <row r="10" spans="1:12" x14ac:dyDescent="0.25">
      <c r="A10" s="8" t="s">
        <v>8</v>
      </c>
      <c r="B10" s="9">
        <f>SUM(B4:B9)</f>
        <v>46536.327507419352</v>
      </c>
      <c r="C10" s="9">
        <f t="shared" ref="C10:E10" si="0">SUM(C4:C9)</f>
        <v>55864.588277970004</v>
      </c>
      <c r="D10" s="9">
        <f t="shared" si="0"/>
        <v>60530.621576877922</v>
      </c>
      <c r="E10" s="9">
        <f t="shared" si="0"/>
        <v>54292.62279637107</v>
      </c>
    </row>
    <row r="11" spans="1:12" x14ac:dyDescent="0.25">
      <c r="A11" s="5" t="s">
        <v>7</v>
      </c>
      <c r="B11" s="10"/>
      <c r="C11" s="10"/>
      <c r="D11" s="10"/>
      <c r="E11" s="10"/>
    </row>
    <row r="12" spans="1:12" x14ac:dyDescent="0.25">
      <c r="A12" s="1" t="s">
        <v>0</v>
      </c>
      <c r="B12" s="7">
        <v>12532.611396008282</v>
      </c>
      <c r="C12" s="7">
        <v>14608.638836189122</v>
      </c>
      <c r="D12" s="7">
        <v>16450.420314025243</v>
      </c>
      <c r="E12" s="7">
        <v>15637.41122067178</v>
      </c>
    </row>
    <row r="13" spans="1:12" x14ac:dyDescent="0.25">
      <c r="A13" s="1" t="s">
        <v>1</v>
      </c>
      <c r="B13" s="7">
        <v>3042.848560114448</v>
      </c>
      <c r="C13" s="7">
        <v>3927.7803038022898</v>
      </c>
      <c r="D13" s="7">
        <v>4345.2731591734318</v>
      </c>
      <c r="E13" s="7">
        <v>3640.098273656728</v>
      </c>
    </row>
    <row r="14" spans="1:12" x14ac:dyDescent="0.25">
      <c r="A14" s="1" t="s">
        <v>2</v>
      </c>
      <c r="B14" s="7">
        <v>209827.68800946535</v>
      </c>
      <c r="C14" s="7">
        <v>300533.83532194188</v>
      </c>
      <c r="D14" s="7">
        <v>338162.68625505344</v>
      </c>
      <c r="E14" s="7">
        <v>314216.02005757252</v>
      </c>
    </row>
    <row r="15" spans="1:12" x14ac:dyDescent="0.25">
      <c r="A15" s="1" t="s">
        <v>3</v>
      </c>
      <c r="B15" s="7">
        <v>19193.962322788859</v>
      </c>
      <c r="C15" s="7">
        <v>26000.252405379095</v>
      </c>
      <c r="D15" s="7">
        <v>28053.120985747624</v>
      </c>
      <c r="E15" s="7">
        <v>16976.154003049094</v>
      </c>
    </row>
    <row r="16" spans="1:12" x14ac:dyDescent="0.25">
      <c r="A16" s="1" t="s">
        <v>4</v>
      </c>
      <c r="B16" s="7">
        <v>40567.693215363033</v>
      </c>
      <c r="C16" s="7">
        <v>52472.634143656396</v>
      </c>
      <c r="D16" s="7">
        <v>46405.084640500027</v>
      </c>
      <c r="E16" s="7">
        <v>36653.97219370387</v>
      </c>
    </row>
    <row r="17" spans="1:5" x14ac:dyDescent="0.25">
      <c r="A17" s="1" t="s">
        <v>5</v>
      </c>
      <c r="B17" s="7">
        <v>127262.65587965248</v>
      </c>
      <c r="C17" s="7">
        <v>165454.39564163415</v>
      </c>
      <c r="D17" s="7">
        <v>154995.12534874462</v>
      </c>
      <c r="E17" s="7">
        <v>148934.56796387146</v>
      </c>
    </row>
    <row r="18" spans="1:5" x14ac:dyDescent="0.25">
      <c r="A18" s="8" t="s">
        <v>8</v>
      </c>
      <c r="B18" s="9">
        <f>SUM(B12:B17)</f>
        <v>412427.45938339247</v>
      </c>
      <c r="C18" s="9">
        <f t="shared" ref="C18:E18" si="1">SUM(C12:C17)</f>
        <v>562997.53665260295</v>
      </c>
      <c r="D18" s="9">
        <f t="shared" si="1"/>
        <v>588411.71070324443</v>
      </c>
      <c r="E18" s="9">
        <f t="shared" si="1"/>
        <v>536058.22371252545</v>
      </c>
    </row>
    <row r="19" spans="1:5" x14ac:dyDescent="0.25">
      <c r="A19" s="5" t="s">
        <v>6</v>
      </c>
      <c r="B19" s="10">
        <v>38491972</v>
      </c>
      <c r="C19" s="10">
        <v>40788453</v>
      </c>
      <c r="D19" s="10">
        <v>44494502</v>
      </c>
      <c r="E19" s="10">
        <v>45376763</v>
      </c>
    </row>
    <row r="20" spans="1:5" s="2" customFormat="1" x14ac:dyDescent="0.25">
      <c r="B20" s="3"/>
      <c r="C20" s="3"/>
      <c r="D20" s="3"/>
      <c r="E20" s="3"/>
    </row>
    <row r="21" spans="1:5" x14ac:dyDescent="0.25">
      <c r="A21" s="2" t="s">
        <v>15</v>
      </c>
      <c r="B21" s="6">
        <v>2004</v>
      </c>
      <c r="C21" s="6">
        <v>2010</v>
      </c>
      <c r="D21" s="6">
        <v>2018</v>
      </c>
      <c r="E21" s="6">
        <v>2020</v>
      </c>
    </row>
    <row r="22" spans="1:5" x14ac:dyDescent="0.25">
      <c r="A22" s="4" t="s">
        <v>24</v>
      </c>
    </row>
    <row r="23" spans="1:5" x14ac:dyDescent="0.25">
      <c r="A23" s="4" t="s">
        <v>25</v>
      </c>
    </row>
    <row r="24" spans="1:5" x14ac:dyDescent="0.25">
      <c r="A24" s="4" t="s">
        <v>26</v>
      </c>
    </row>
    <row r="25" spans="1:5" x14ac:dyDescent="0.25">
      <c r="A25" s="1" t="s">
        <v>0</v>
      </c>
    </row>
    <row r="26" spans="1:5" x14ac:dyDescent="0.25">
      <c r="A26" s="1" t="s">
        <v>1</v>
      </c>
    </row>
    <row r="27" spans="1:5" x14ac:dyDescent="0.25">
      <c r="A27" s="1" t="s">
        <v>2</v>
      </c>
    </row>
    <row r="28" spans="1:5" x14ac:dyDescent="0.25">
      <c r="A28" s="1" t="s">
        <v>3</v>
      </c>
    </row>
    <row r="29" spans="1:5" x14ac:dyDescent="0.25">
      <c r="A29" s="1" t="s">
        <v>4</v>
      </c>
    </row>
    <row r="30" spans="1:5" x14ac:dyDescent="0.25">
      <c r="A30" s="1" t="s">
        <v>5</v>
      </c>
    </row>
    <row r="31" spans="1:5" x14ac:dyDescent="0.25">
      <c r="A31" s="4" t="s">
        <v>27</v>
      </c>
    </row>
    <row r="32" spans="1:5" x14ac:dyDescent="0.25">
      <c r="A32" s="1" t="s">
        <v>0</v>
      </c>
    </row>
    <row r="33" spans="1:2" x14ac:dyDescent="0.25">
      <c r="A33" s="1" t="s">
        <v>1</v>
      </c>
    </row>
    <row r="34" spans="1:2" x14ac:dyDescent="0.25">
      <c r="A34" s="1" t="s">
        <v>2</v>
      </c>
    </row>
    <row r="35" spans="1:2" x14ac:dyDescent="0.25">
      <c r="A35" s="1" t="s">
        <v>3</v>
      </c>
    </row>
    <row r="36" spans="1:2" x14ac:dyDescent="0.25">
      <c r="A36" s="1" t="s">
        <v>4</v>
      </c>
    </row>
    <row r="37" spans="1:2" x14ac:dyDescent="0.25">
      <c r="A37" s="1" t="s">
        <v>5</v>
      </c>
    </row>
    <row r="39" spans="1:2" x14ac:dyDescent="0.25">
      <c r="A39" t="s">
        <v>19</v>
      </c>
      <c r="B39" s="6" t="s">
        <v>18</v>
      </c>
    </row>
    <row r="40" spans="1:2" x14ac:dyDescent="0.25">
      <c r="A40" s="4" t="s">
        <v>28</v>
      </c>
    </row>
    <row r="41" spans="1:2" x14ac:dyDescent="0.25">
      <c r="A41" s="4" t="s">
        <v>29</v>
      </c>
    </row>
    <row r="42" spans="1:2" x14ac:dyDescent="0.25">
      <c r="A42" s="4" t="s">
        <v>31</v>
      </c>
    </row>
    <row r="43" spans="1:2" x14ac:dyDescent="0.25">
      <c r="A43" s="1" t="s">
        <v>0</v>
      </c>
    </row>
    <row r="44" spans="1:2" x14ac:dyDescent="0.25">
      <c r="A44" s="1" t="s">
        <v>1</v>
      </c>
    </row>
    <row r="45" spans="1:2" x14ac:dyDescent="0.25">
      <c r="A45" s="1" t="s">
        <v>2</v>
      </c>
    </row>
    <row r="46" spans="1:2" x14ac:dyDescent="0.25">
      <c r="A46" s="1" t="s">
        <v>3</v>
      </c>
    </row>
    <row r="47" spans="1:2" x14ac:dyDescent="0.25">
      <c r="A47" s="1" t="s">
        <v>4</v>
      </c>
    </row>
    <row r="48" spans="1:2" x14ac:dyDescent="0.25">
      <c r="A48" s="1" t="s">
        <v>5</v>
      </c>
    </row>
    <row r="49" spans="1:1" x14ac:dyDescent="0.25">
      <c r="A49" s="4" t="s">
        <v>30</v>
      </c>
    </row>
    <row r="50" spans="1:1" x14ac:dyDescent="0.25">
      <c r="A50" s="1" t="s">
        <v>0</v>
      </c>
    </row>
    <row r="51" spans="1:1" x14ac:dyDescent="0.25">
      <c r="A51" s="1" t="s">
        <v>1</v>
      </c>
    </row>
    <row r="52" spans="1:1" x14ac:dyDescent="0.25">
      <c r="A52" s="1" t="s">
        <v>2</v>
      </c>
    </row>
    <row r="53" spans="1:1" x14ac:dyDescent="0.25">
      <c r="A53" s="1" t="s">
        <v>3</v>
      </c>
    </row>
    <row r="54" spans="1:1" x14ac:dyDescent="0.25">
      <c r="A54" s="1" t="s">
        <v>4</v>
      </c>
    </row>
    <row r="55" spans="1:1" x14ac:dyDescent="0.25">
      <c r="A55" s="1" t="s">
        <v>5</v>
      </c>
    </row>
    <row r="57" spans="1:1" x14ac:dyDescent="0.25">
      <c r="A57" t="s">
        <v>20</v>
      </c>
    </row>
    <row r="58" spans="1:1" x14ac:dyDescent="0.25">
      <c r="A58" s="4" t="s">
        <v>22</v>
      </c>
    </row>
    <row r="59" spans="1:1" x14ac:dyDescent="0.25">
      <c r="A59" s="1" t="s">
        <v>0</v>
      </c>
    </row>
    <row r="60" spans="1:1" x14ac:dyDescent="0.25">
      <c r="A60" s="1" t="s">
        <v>1</v>
      </c>
    </row>
    <row r="61" spans="1:1" x14ac:dyDescent="0.25">
      <c r="A61" s="1" t="s">
        <v>2</v>
      </c>
    </row>
    <row r="62" spans="1:1" x14ac:dyDescent="0.25">
      <c r="A62" s="1" t="s">
        <v>3</v>
      </c>
    </row>
    <row r="63" spans="1:1" x14ac:dyDescent="0.25">
      <c r="A63" s="1" t="s">
        <v>4</v>
      </c>
    </row>
    <row r="64" spans="1:1" x14ac:dyDescent="0.25">
      <c r="A64" s="1" t="s">
        <v>5</v>
      </c>
    </row>
    <row r="65" spans="1:2" x14ac:dyDescent="0.25">
      <c r="A65" s="4" t="s">
        <v>23</v>
      </c>
    </row>
    <row r="66" spans="1:2" x14ac:dyDescent="0.25">
      <c r="A66" s="4" t="s">
        <v>32</v>
      </c>
    </row>
    <row r="67" spans="1:2" x14ac:dyDescent="0.25">
      <c r="A67" s="1" t="s">
        <v>0</v>
      </c>
    </row>
    <row r="68" spans="1:2" x14ac:dyDescent="0.25">
      <c r="A68" s="1" t="s">
        <v>1</v>
      </c>
    </row>
    <row r="69" spans="1:2" x14ac:dyDescent="0.25">
      <c r="A69" s="1" t="s">
        <v>2</v>
      </c>
    </row>
    <row r="70" spans="1:2" x14ac:dyDescent="0.25">
      <c r="A70" s="1" t="s">
        <v>3</v>
      </c>
    </row>
    <row r="71" spans="1:2" x14ac:dyDescent="0.25">
      <c r="A71" s="1" t="s">
        <v>4</v>
      </c>
    </row>
    <row r="72" spans="1:2" x14ac:dyDescent="0.25">
      <c r="A72" s="1" t="s">
        <v>5</v>
      </c>
    </row>
    <row r="74" spans="1:2" x14ac:dyDescent="0.25">
      <c r="A74" t="s">
        <v>21</v>
      </c>
      <c r="B74" s="6" t="s">
        <v>18</v>
      </c>
    </row>
    <row r="75" spans="1:2" x14ac:dyDescent="0.25">
      <c r="A75" s="11" t="s">
        <v>10</v>
      </c>
    </row>
    <row r="76" spans="1:2" x14ac:dyDescent="0.25">
      <c r="A76" s="1" t="s">
        <v>0</v>
      </c>
      <c r="B76" s="17"/>
    </row>
    <row r="77" spans="1:2" x14ac:dyDescent="0.25">
      <c r="A77" s="1" t="s">
        <v>1</v>
      </c>
      <c r="B77" s="17"/>
    </row>
    <row r="78" spans="1:2" x14ac:dyDescent="0.25">
      <c r="A78" s="1" t="s">
        <v>2</v>
      </c>
      <c r="B78" s="17"/>
    </row>
    <row r="79" spans="1:2" x14ac:dyDescent="0.25">
      <c r="A79" s="1" t="s">
        <v>3</v>
      </c>
      <c r="B79" s="17"/>
    </row>
    <row r="80" spans="1:2" x14ac:dyDescent="0.25">
      <c r="A80" s="1" t="s">
        <v>4</v>
      </c>
      <c r="B80" s="17"/>
    </row>
    <row r="81" spans="1:4" x14ac:dyDescent="0.25">
      <c r="A81" s="1" t="s">
        <v>5</v>
      </c>
      <c r="B81" s="17"/>
    </row>
    <row r="82" spans="1:4" x14ac:dyDescent="0.25">
      <c r="A82" s="8" t="s">
        <v>8</v>
      </c>
      <c r="B82" s="18"/>
      <c r="D82" s="13"/>
    </row>
    <row r="83" spans="1:4" x14ac:dyDescent="0.25">
      <c r="A83" s="11" t="s">
        <v>11</v>
      </c>
      <c r="B83" s="17"/>
    </row>
    <row r="84" spans="1:4" x14ac:dyDescent="0.25">
      <c r="A84" s="1" t="s">
        <v>0</v>
      </c>
      <c r="B84" s="17"/>
    </row>
    <row r="85" spans="1:4" x14ac:dyDescent="0.25">
      <c r="A85" s="1" t="s">
        <v>1</v>
      </c>
      <c r="B85" s="17"/>
    </row>
    <row r="86" spans="1:4" x14ac:dyDescent="0.25">
      <c r="A86" s="1" t="s">
        <v>2</v>
      </c>
      <c r="B86" s="17"/>
    </row>
    <row r="87" spans="1:4" x14ac:dyDescent="0.25">
      <c r="A87" s="1" t="s">
        <v>3</v>
      </c>
      <c r="B87" s="17"/>
    </row>
    <row r="88" spans="1:4" x14ac:dyDescent="0.25">
      <c r="A88" s="1" t="s">
        <v>4</v>
      </c>
      <c r="B88" s="17"/>
    </row>
    <row r="89" spans="1:4" x14ac:dyDescent="0.25">
      <c r="A89" s="1" t="s">
        <v>5</v>
      </c>
      <c r="B89" s="17"/>
    </row>
    <row r="90" spans="1:4" x14ac:dyDescent="0.25">
      <c r="A90" s="8" t="s">
        <v>8</v>
      </c>
      <c r="B90" s="18"/>
    </row>
    <row r="91" spans="1:4" x14ac:dyDescent="0.25">
      <c r="A91" s="11" t="s">
        <v>12</v>
      </c>
      <c r="B91" s="17"/>
    </row>
    <row r="92" spans="1:4" x14ac:dyDescent="0.25">
      <c r="A92" s="1" t="s">
        <v>0</v>
      </c>
      <c r="B92" s="17"/>
    </row>
    <row r="93" spans="1:4" x14ac:dyDescent="0.25">
      <c r="A93" s="1" t="s">
        <v>1</v>
      </c>
      <c r="B93" s="17"/>
    </row>
    <row r="94" spans="1:4" x14ac:dyDescent="0.25">
      <c r="A94" s="1" t="s">
        <v>2</v>
      </c>
      <c r="B94" s="17"/>
    </row>
    <row r="95" spans="1:4" x14ac:dyDescent="0.25">
      <c r="A95" s="1" t="s">
        <v>3</v>
      </c>
      <c r="B95" s="17"/>
    </row>
    <row r="96" spans="1:4" x14ac:dyDescent="0.25">
      <c r="A96" s="1" t="s">
        <v>4</v>
      </c>
      <c r="B96" s="17"/>
    </row>
    <row r="97" spans="1:2" x14ac:dyDescent="0.25">
      <c r="A97" s="1" t="s">
        <v>5</v>
      </c>
      <c r="B97" s="17"/>
    </row>
    <row r="98" spans="1:2" x14ac:dyDescent="0.25">
      <c r="A98" s="8" t="s">
        <v>8</v>
      </c>
      <c r="B98" s="18"/>
    </row>
    <row r="99" spans="1:2" x14ac:dyDescent="0.25">
      <c r="A99" s="11" t="s">
        <v>13</v>
      </c>
      <c r="B99" s="17"/>
    </row>
    <row r="100" spans="1:2" x14ac:dyDescent="0.25">
      <c r="A100" s="1" t="s">
        <v>0</v>
      </c>
      <c r="B100" s="17"/>
    </row>
    <row r="101" spans="1:2" x14ac:dyDescent="0.25">
      <c r="A101" s="1" t="s">
        <v>1</v>
      </c>
      <c r="B101" s="17"/>
    </row>
    <row r="102" spans="1:2" x14ac:dyDescent="0.25">
      <c r="A102" s="1" t="s">
        <v>2</v>
      </c>
      <c r="B102" s="17"/>
    </row>
    <row r="103" spans="1:2" x14ac:dyDescent="0.25">
      <c r="A103" s="1" t="s">
        <v>3</v>
      </c>
      <c r="B103" s="17"/>
    </row>
    <row r="104" spans="1:2" x14ac:dyDescent="0.25">
      <c r="A104" s="1" t="s">
        <v>4</v>
      </c>
      <c r="B104" s="17"/>
    </row>
    <row r="105" spans="1:2" x14ac:dyDescent="0.25">
      <c r="A105" s="1" t="s">
        <v>5</v>
      </c>
      <c r="B105" s="17"/>
    </row>
    <row r="106" spans="1:2" x14ac:dyDescent="0.25">
      <c r="A106" s="12" t="s">
        <v>8</v>
      </c>
      <c r="B106" s="18"/>
    </row>
    <row r="107" spans="1:2" x14ac:dyDescent="0.25">
      <c r="B107" s="13"/>
    </row>
    <row r="108" spans="1:2" x14ac:dyDescent="0.25">
      <c r="A108" s="16" t="s">
        <v>8</v>
      </c>
      <c r="B108" s="19"/>
    </row>
    <row r="109" spans="1:2" x14ac:dyDescent="0.25">
      <c r="A109" t="s">
        <v>34</v>
      </c>
      <c r="B109" s="17"/>
    </row>
  </sheetData>
  <mergeCells count="1">
    <mergeCell ref="G3:L8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ejemplo</vt:lpstr>
      <vt:lpstr>ejercicio1</vt:lpstr>
      <vt:lpstr>ejercicio2</vt:lpstr>
      <vt:lpstr>ejercicio3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Florencia</dc:creator>
  <cp:lastModifiedBy>Florencia</cp:lastModifiedBy>
  <dcterms:created xsi:type="dcterms:W3CDTF">2022-02-22T14:37:07Z</dcterms:created>
  <dcterms:modified xsi:type="dcterms:W3CDTF">2022-02-23T13:36:26Z</dcterms:modified>
</cp:coreProperties>
</file>